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425"/>
  <workbookPr/>
  <mc:AlternateContent xmlns:mc="http://schemas.openxmlformats.org/markup-compatibility/2006">
    <mc:Choice Requires="x15">
      <x15ac:absPath xmlns:x15ac="http://schemas.microsoft.com/office/spreadsheetml/2010/11/ac" url="https://hospiznoe-my.sharepoint.com/personal/hospiz_files_hospiz-noe_at/Documents/ÖA/Homepage/HP Neu 2024/Texte NEUE HP/Final Einarbeiten/Vorlagen_Formulare/Palliativteams/"/>
    </mc:Choice>
  </mc:AlternateContent>
  <xr:revisionPtr revIDLastSave="0" documentId="8_{D1DF0535-58E8-4D86-A0D5-AC386928709E}" xr6:coauthVersionLast="47" xr6:coauthVersionMax="47" xr10:uidLastSave="{00000000-0000-0000-0000-000000000000}"/>
  <bookViews>
    <workbookView xWindow="30195" yWindow="1395" windowWidth="21600" windowHeight="11235" xr2:uid="{00000000-000D-0000-FFFF-FFFF00000000}"/>
  </bookViews>
  <sheets>
    <sheet name="Übersicht" sheetId="1" r:id="rId1"/>
    <sheet name="Erhebungsblatt" sheetId="2" r:id="rId2"/>
    <sheet name="Erläuterungen" sheetId="3" r:id="rId3"/>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5" i="1" l="1"/>
  <c r="L49" i="2" l="1"/>
  <c r="C5" i="1"/>
  <c r="P49" i="2"/>
  <c r="C6" i="1" s="1"/>
  <c r="E49" i="2"/>
  <c r="K21" i="2" l="1"/>
  <c r="K22" i="2"/>
  <c r="K23" i="2"/>
  <c r="K14" i="2"/>
  <c r="K15" i="2"/>
  <c r="K16" i="2"/>
  <c r="K8" i="2"/>
  <c r="K9" i="2"/>
  <c r="K10" i="2"/>
  <c r="Q49" i="2"/>
  <c r="C8" i="1" s="1"/>
  <c r="F49" i="2" l="1"/>
  <c r="B7" i="1" s="1"/>
  <c r="K11" i="2" l="1"/>
  <c r="K12" i="2"/>
  <c r="K13" i="2"/>
  <c r="K17" i="2"/>
  <c r="K18" i="2"/>
  <c r="K19" i="2"/>
  <c r="K20" i="2"/>
  <c r="K24" i="2"/>
  <c r="K25" i="2"/>
  <c r="K26" i="2"/>
  <c r="K27" i="2"/>
  <c r="K28" i="2"/>
  <c r="K29" i="2"/>
  <c r="K30" i="2"/>
  <c r="K31" i="2"/>
  <c r="K32" i="2"/>
  <c r="K33" i="2"/>
  <c r="K34" i="2"/>
  <c r="K35" i="2"/>
  <c r="K36" i="2"/>
  <c r="K37" i="2"/>
  <c r="K38" i="2"/>
  <c r="K39" i="2"/>
  <c r="K40" i="2"/>
  <c r="K41" i="2"/>
  <c r="K42" i="2"/>
  <c r="K43" i="2"/>
  <c r="K44" i="2"/>
  <c r="K45" i="2"/>
  <c r="K46" i="2"/>
  <c r="K47" i="2"/>
  <c r="K48" i="2"/>
  <c r="K49" i="2" l="1"/>
  <c r="J9" i="2"/>
  <c r="J10" i="2"/>
  <c r="J11" i="2"/>
  <c r="J12" i="2"/>
  <c r="J13" i="2"/>
  <c r="J14" i="2"/>
  <c r="J15" i="2"/>
  <c r="J16" i="2"/>
  <c r="J17" i="2"/>
  <c r="J18" i="2"/>
  <c r="J19" i="2"/>
  <c r="J20" i="2"/>
  <c r="J21" i="2"/>
  <c r="J22" i="2"/>
  <c r="J23" i="2"/>
  <c r="J24" i="2"/>
  <c r="J25" i="2"/>
  <c r="J26" i="2"/>
  <c r="J27" i="2"/>
  <c r="J28" i="2"/>
  <c r="J29" i="2"/>
  <c r="J30" i="2"/>
  <c r="J31" i="2"/>
  <c r="J32" i="2"/>
  <c r="J33" i="2"/>
  <c r="J34" i="2"/>
  <c r="J35" i="2"/>
  <c r="J36" i="2"/>
  <c r="J37" i="2"/>
  <c r="J38" i="2"/>
  <c r="J39" i="2"/>
  <c r="J40" i="2"/>
  <c r="J41" i="2"/>
  <c r="J42" i="2"/>
  <c r="J43" i="2"/>
  <c r="J44" i="2"/>
  <c r="J45" i="2"/>
  <c r="J46" i="2"/>
  <c r="J47" i="2"/>
  <c r="J48" i="2"/>
  <c r="J8" i="2"/>
  <c r="B19" i="1" l="1"/>
  <c r="B14" i="1"/>
  <c r="J49" i="2"/>
  <c r="B6" i="1" s="1"/>
  <c r="C19" i="1" l="1"/>
  <c r="C14" i="1"/>
  <c r="B15" i="1"/>
  <c r="B20" i="1"/>
  <c r="C15" i="1" l="1"/>
  <c r="C20" i="1"/>
</calcChain>
</file>

<file path=xl/sharedStrings.xml><?xml version="1.0" encoding="utf-8"?>
<sst xmlns="http://schemas.openxmlformats.org/spreadsheetml/2006/main" count="65" uniqueCount="49">
  <si>
    <t>8.2 HOS/PAL-spezifische Supervision</t>
  </si>
  <si>
    <t>Anzahl Stunden (im Kalenderjahr)</t>
  </si>
  <si>
    <t>Anzahl Teilnehmende (im Kalenderjahr)</t>
  </si>
  <si>
    <t>8.2 Hospiz- und palliativspezifische Weiterbildungen inkl. Schulungen und Supervision</t>
  </si>
  <si>
    <t>8.3 (Hospiz- und palliativspezifische) Fortbildungen</t>
  </si>
  <si>
    <t>Stunden GESAMT</t>
  </si>
  <si>
    <t xml:space="preserve">Art der Weiterbiildung </t>
  </si>
  <si>
    <t>Datum</t>
  </si>
  <si>
    <t>Art der Forbildung</t>
  </si>
  <si>
    <t>Stunden je Termin</t>
  </si>
  <si>
    <t>Nettoaufwendungen/Person/Kurs</t>
  </si>
  <si>
    <t>Werte für Datenbank NUR für kombinierte Teams</t>
  </si>
  <si>
    <t>MPT (60%)</t>
  </si>
  <si>
    <t>PKD (40%)</t>
  </si>
  <si>
    <t>Gesamtkosten Kostenstruktur "Bildung u. Supervision"</t>
  </si>
  <si>
    <t>Gesamtkosten Kostenstruktur "Personalkosten"</t>
  </si>
  <si>
    <t>Gesamtwerte für Datenbank sowie Kostenstruktur</t>
  </si>
  <si>
    <t>Erhebung Bildungsmaßnahmen</t>
  </si>
  <si>
    <t>8.2 Hospiz- und palliativspezifische Weiterbildungen inkl. Schulungen</t>
  </si>
  <si>
    <t>8.3 (hospiz- und palliativspezifische) Fortbildungen</t>
  </si>
  <si>
    <r>
      <t xml:space="preserve">Entsprechend einer </t>
    </r>
    <r>
      <rPr>
        <b/>
        <sz val="10"/>
        <color rgb="FFFF0000"/>
        <rFont val="Calibri"/>
        <family val="2"/>
        <scheme val="minor"/>
      </rPr>
      <t>verpflichtenden</t>
    </r>
    <r>
      <rPr>
        <sz val="10"/>
        <color theme="2" tint="-0.499984740745262"/>
        <rFont val="Calibri"/>
        <family val="2"/>
        <scheme val="minor"/>
      </rPr>
      <t xml:space="preserve"> Bildungsmaßnahme </t>
    </r>
    <r>
      <rPr>
        <b/>
        <sz val="10"/>
        <color theme="2" tint="-0.499984740745262"/>
        <rFont val="Calibri"/>
        <family val="2"/>
        <scheme val="minor"/>
      </rPr>
      <t>nach berufsrechtlichen Regelungen</t>
    </r>
    <r>
      <rPr>
        <sz val="10"/>
        <color theme="2" tint="-0.499984740745262"/>
        <rFont val="Calibri"/>
        <family val="2"/>
        <scheme val="minor"/>
      </rPr>
      <t xml:space="preserve"> (z.B. § 63 Abs. 1 und 104c GuKG, Punkt 3.3 und 4.4 der Anlage 1 der Art 15a-Vereinbarung über Sozialbetreuungsberufe – BGBl I Nr 55/2005, § 49 Abs 2c ÄrzteG). Dabei kann es sich auch um themenspezifische Schulungen, (Fach-)Tagungen, Kongresse, etc. handeln.</t>
    </r>
  </si>
  <si>
    <r>
      <t xml:space="preserve">zählt zu 8.2., wird daher in der Übersicht mit den dortigen Spalten summiert; WICHTIG: </t>
    </r>
    <r>
      <rPr>
        <b/>
        <sz val="10"/>
        <color theme="2" tint="-0.499984740745262"/>
        <rFont val="Calibri"/>
        <family val="2"/>
        <scheme val="minor"/>
      </rPr>
      <t>TN zählen nur einmal, die Stunden werden jedoch pro Termin je TN gezählt</t>
    </r>
    <r>
      <rPr>
        <sz val="10"/>
        <color theme="2" tint="-0.499984740745262"/>
        <rFont val="Calibri"/>
        <family val="2"/>
        <scheme val="minor"/>
      </rPr>
      <t xml:space="preserve"> (TN je Termin x Stunden je Termin)</t>
    </r>
  </si>
  <si>
    <t>Welche Bildungsmaßnahmen sind anzugeben?</t>
  </si>
  <si>
    <t>Wie sind die Stunden zu erfassen?</t>
  </si>
  <si>
    <t>Welche Kosten sind relevant?</t>
  </si>
  <si>
    <t>Wie ist mit über das Kalenderjahr hinausgehenden Bildungsmaßnahmen umzugehen?</t>
  </si>
  <si>
    <r>
      <t xml:space="preserve">Entsprechend einer berechtigten </t>
    </r>
    <r>
      <rPr>
        <b/>
        <sz val="10"/>
        <color rgb="FFFF0000"/>
        <rFont val="Calibri"/>
        <family val="2"/>
        <scheme val="minor"/>
      </rPr>
      <t>freiwilligen</t>
    </r>
    <r>
      <rPr>
        <sz val="10"/>
        <color theme="2" tint="-0.499984740745262"/>
        <rFont val="Calibri"/>
        <family val="2"/>
        <scheme val="minor"/>
      </rPr>
      <t xml:space="preserve"> Bildungsmaßnahme </t>
    </r>
    <r>
      <rPr>
        <b/>
        <sz val="10"/>
        <color theme="2" tint="-0.499984740745262"/>
        <rFont val="Calibri"/>
        <family val="2"/>
        <scheme val="minor"/>
      </rPr>
      <t xml:space="preserve">nach berufsrechtlichen Regelungen </t>
    </r>
    <r>
      <rPr>
        <sz val="10"/>
        <color theme="2" tint="-0.499984740745262"/>
        <rFont val="Calibri"/>
        <family val="2"/>
        <scheme val="minor"/>
      </rPr>
      <t>oder</t>
    </r>
    <r>
      <rPr>
        <b/>
        <sz val="10"/>
        <color theme="2" tint="-0.499984740745262"/>
        <rFont val="Calibri"/>
        <family val="2"/>
        <scheme val="minor"/>
      </rPr>
      <t xml:space="preserve"> den Qualitätskriterien entpsrechend</t>
    </r>
    <r>
      <rPr>
        <sz val="10"/>
        <color theme="2" tint="-0.499984740745262"/>
        <rFont val="Calibri"/>
        <family val="2"/>
        <scheme val="minor"/>
      </rPr>
      <t xml:space="preserve"> z.B. Palliativlehrgang der Österreichischen Palliativgesellschaft (OPG) für Mediziner:innen, Interprofessioneller Palliativ-Basislehrgang, Fachspezifische Vertiefungslehrgänge, Erlangung der Qualifikation zur (Kinder-)Hospizbegleiter:in, </t>
    </r>
    <r>
      <rPr>
        <b/>
        <sz val="10"/>
        <color theme="2" tint="-0.499984740745262"/>
        <rFont val="Calibri"/>
        <family val="2"/>
        <scheme val="minor"/>
      </rPr>
      <t>Schulungen</t>
    </r>
    <r>
      <rPr>
        <sz val="10"/>
        <color theme="2" tint="-0.499984740745262"/>
        <rFont val="Calibri"/>
        <family val="2"/>
        <scheme val="minor"/>
      </rPr>
      <t xml:space="preserve"> z.B. für Schmerztherapie und Symptomkontrolle. Freiwillige Bildungsmaßnahmen z.B. (Fach-)Tagungen, Kongresse etc.</t>
    </r>
  </si>
  <si>
    <t>(Umsetzung HosPalFG: HosPal-Datenbank und Kostenstruktur gem. § 10 HosPalFG)</t>
  </si>
  <si>
    <t>(Umsetzung HosPalFG: HosPal-Datenbank und Kostenstruktur § 10 HosPalFG)</t>
  </si>
  <si>
    <t>Name Mitarbeiterin/Mitarbeiter</t>
  </si>
  <si>
    <t>Nettokosten</t>
  </si>
  <si>
    <t>Stunden</t>
  </si>
  <si>
    <t>Datum/Zeitraum</t>
  </si>
  <si>
    <t>Summen</t>
  </si>
  <si>
    <t>Anzahl der MA  je Termin</t>
  </si>
  <si>
    <t>Wer ist Mitarbeiterin und Mitarbeiter (MA)?</t>
  </si>
  <si>
    <t>Eingaben in Übersicht und Erhebungsblatt</t>
  </si>
  <si>
    <t>Die Zellen in der Übersicht befüllen sich automatisch aus den Angaben im Erhebungsblatt und sind daher gesperrt. Auch im Erhebungsblatt sind manche Felder gesperrt, wenn sie mit Formeln hinterlegt sind. Sie befüllen sich, sobald die Werte vollständig angegeben sind.</t>
  </si>
  <si>
    <t>Wie ergibt sich die Anzahl der MA?</t>
  </si>
  <si>
    <t>Es sind im Erhebungsjahr stattgefundene Bildungsmaßnahmen (begonnen, abgeschlossen, vom Vorjahr fortgeführt, über das Erhebungsjahr hinausgehend) anzuführen. Es sind somit die tatsächlich im Kalenderjahr absolvierten Stunden einzugeben, auch wenn z.B. die Finanzierung der Bildungsmaßnahme bereits im vorangegangenen Kalenderjahr erfolgte.</t>
  </si>
  <si>
    <t>Die Kosten sind in jenem Jahr anzugeben, in dem sie bezahlt wurden. Die Stunden aufgeteilt auf die tatsächlichen Stunden im Kalenderjahr.
Somit können Stunden in einem Jahr anfallen, in dem keine Kosten erfasst sind, weil diese schon im Vorjahr bezahlt und gemeldet wurden.</t>
  </si>
  <si>
    <t>Anzahl MA mit zumindest einer berufrechtlich verpflichtenden Bildungsmaßnahme:</t>
  </si>
  <si>
    <t>Anzahl MA mit zumindest einer freiwilligen HosPal Bildungsmaßnahme bzw. entsprechend der HosPal Qualitätskriterien:</t>
  </si>
  <si>
    <t>Anzahl MA im Team:</t>
  </si>
  <si>
    <t>(Umsetzung HosPalFG: HosPal-Datenbank gem. § 10 HosPalFG)</t>
  </si>
  <si>
    <t>Nur jene TN und Anzahl der Stunden (im Kalenderjahr) sind anzugeben, die durch die Einrichtung und aus HosPal-Mitteln (mit)finanziert werden. D.h. private Bildungsmaßnahmen (nicht in der Dienstzeit und privat finanziert) sind nicht anzugeben. Erfolgt jedoch die Teilnahme an einer für die Einrichtung kostenlosen Bildungsmaßnahme in der Dienstzeit, ist sie im Excel anzugeben und sollen die Gesamtstunden gezählt werden (keine Kosten). Umgekehrt sind die Kosten und die Stunden anzugeben, wenn diese durch die Einrichtung übernommen werden, auch wenn die Bildungsmaßnahme in der Freizeit stattfindet.</t>
  </si>
  <si>
    <t>Jede entgeltlich angestellte Person, auf Werkvertrags- bzw. Honorarbasis tätige Person oder ehrenamtliche Hospizbegleitende, welche unter Z06 der HosPal-Datenbank angegeben wurde.</t>
  </si>
  <si>
    <r>
      <t xml:space="preserve">Bildungsmaßnahmen sind je Mitarbeiterin oder Mitarbeiter (MA) anzugeben. Die </t>
    </r>
    <r>
      <rPr>
        <b/>
        <sz val="12"/>
        <rFont val="Calibri"/>
        <family val="2"/>
        <scheme val="minor"/>
      </rPr>
      <t>gelben Felder</t>
    </r>
    <r>
      <rPr>
        <sz val="12"/>
        <rFont val="Calibri"/>
        <family val="2"/>
        <scheme val="minor"/>
      </rPr>
      <t xml:space="preserve"> sind mit der Anzahl der MA zu befüllen, die an zumindest einer Bildungsmaßnahme teilgenommen haben. Es können nicht mehr MA erfasst werden, als in der HosPal-Datenbank unter Z06 angegeben wurden. Es wird davon ausgegangen, dass jede und jeder an Supervisionen teilnimmt, daher wird diese Zahl im Feld für Supervision als Anzahl der MA übernommen. 
</t>
    </r>
    <r>
      <rPr>
        <i/>
        <sz val="12"/>
        <rFont val="Calibri"/>
        <family val="2"/>
        <scheme val="minor"/>
      </rPr>
      <t>Beispiel für Zählweise: 4 Personen aus dem PKD haben an 6 Supervisionen zu je 2 Stunden teilgenommen. Der Eintrag in die HosPal-Datenbank wäre dementsprechend Anzahl der Teilnehmenden 4 und Anzahl der Stunden 48.</t>
    </r>
  </si>
  <si>
    <t>Es sind alle Nettoaufwendungen relevant. Dies sind die Kosten exklusive allfälliger Selbstbehalte der Teilnehmenden und exklusive anderweitiger Kostenübernahme aus z.B. Spenden, zentral aus HosPal-Fonds-Mitteln finanzierte Angebote. Sobald eine (Mit)Finanzierung aus HosPal-Mitteln erfolgte, was z.B. auch die Dienstzeit betrifft, ist eine Bildungsmaßnahme zu erfassen (siehe oben).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</si>
</sst>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_-* #,##0.00\ &quot;€&quot;_-;\-* #,##0.00\ &quot;€&quot;_-;_-* &quot;-&quot;??\ &quot;€&quot;_-;_-@_-"/>
    <numFmt numFmtId="165" formatCode="_-* #,##0.00\ [$€-407]_-;\-* #,##0.00\ [$€-407]_-;_-* &quot;-&quot;??\ [$€-407]_-;_-@_-"/>
  </numFmts>
  <fonts count="19" x14ac:knownFonts="1">
    <font>
      <sz val="11"/>
      <color theme="1"/>
      <name val="Calibri"/>
      <family val="2"/>
      <scheme val="minor"/>
    </font>
    <font>
      <sz val="12"/>
      <color theme="1"/>
      <name val="Calibri"/>
      <family val="2"/>
      <scheme val="minor"/>
    </font>
    <font>
      <b/>
      <sz val="12"/>
      <color theme="1"/>
      <name val="Calibri"/>
      <family val="2"/>
      <scheme val="minor"/>
    </font>
    <font>
      <b/>
      <sz val="12"/>
      <color rgb="FFFF0000"/>
      <name val="Calibri"/>
      <family val="2"/>
      <scheme val="minor"/>
    </font>
    <font>
      <sz val="10"/>
      <color theme="2" tint="-0.499984740745262"/>
      <name val="Calibri"/>
      <family val="2"/>
      <scheme val="minor"/>
    </font>
    <font>
      <sz val="12"/>
      <color theme="2" tint="-0.499984740745262"/>
      <name val="Calibri"/>
      <family val="2"/>
      <scheme val="minor"/>
    </font>
    <font>
      <b/>
      <sz val="12"/>
      <name val="Calibri"/>
      <family val="2"/>
      <scheme val="minor"/>
    </font>
    <font>
      <b/>
      <sz val="10"/>
      <color theme="2" tint="-0.499984740745262"/>
      <name val="Calibri"/>
      <family val="2"/>
      <scheme val="minor"/>
    </font>
    <font>
      <sz val="12"/>
      <name val="Calibri"/>
      <family val="2"/>
      <scheme val="minor"/>
    </font>
    <font>
      <sz val="12"/>
      <color theme="1" tint="0.499984740745262"/>
      <name val="Calibri"/>
      <family val="2"/>
      <scheme val="minor"/>
    </font>
    <font>
      <b/>
      <sz val="16"/>
      <color theme="1"/>
      <name val="Calibri"/>
      <family val="2"/>
      <scheme val="minor"/>
    </font>
    <font>
      <b/>
      <sz val="16"/>
      <color rgb="FFFF0000"/>
      <name val="Calibri"/>
      <family val="2"/>
      <scheme val="minor"/>
    </font>
    <font>
      <sz val="11"/>
      <color theme="1"/>
      <name val="Calibri"/>
      <family val="2"/>
      <scheme val="minor"/>
    </font>
    <font>
      <b/>
      <sz val="16"/>
      <name val="Calibri"/>
      <family val="2"/>
      <scheme val="minor"/>
    </font>
    <font>
      <sz val="18"/>
      <color theme="1"/>
      <name val="Calibri"/>
      <family val="2"/>
      <scheme val="minor"/>
    </font>
    <font>
      <b/>
      <sz val="20"/>
      <color theme="1"/>
      <name val="Calibri"/>
      <family val="2"/>
      <scheme val="minor"/>
    </font>
    <font>
      <b/>
      <sz val="10"/>
      <color rgb="FFFF0000"/>
      <name val="Calibri"/>
      <family val="2"/>
      <scheme val="minor"/>
    </font>
    <font>
      <i/>
      <sz val="12"/>
      <name val="Calibri"/>
      <family val="2"/>
      <scheme val="minor"/>
    </font>
    <font>
      <sz val="14"/>
      <color theme="1"/>
      <name val="Calibri"/>
      <family val="2"/>
      <scheme val="minor"/>
    </font>
  </fonts>
  <fills count="16">
    <fill>
      <patternFill patternType="none"/>
    </fill>
    <fill>
      <patternFill patternType="gray125"/>
    </fill>
    <fill>
      <patternFill patternType="solid">
        <fgColor theme="9" tint="0.79998168889431442"/>
        <bgColor indexed="64"/>
      </patternFill>
    </fill>
    <fill>
      <patternFill patternType="solid">
        <fgColor theme="7" tint="0.79998168889431442"/>
        <bgColor indexed="64"/>
      </patternFill>
    </fill>
    <fill>
      <patternFill patternType="solid">
        <fgColor theme="7" tint="0.59999389629810485"/>
        <bgColor indexed="64"/>
      </patternFill>
    </fill>
    <fill>
      <patternFill patternType="solid">
        <fgColor theme="9" tint="0.59999389629810485"/>
        <bgColor indexed="64"/>
      </patternFill>
    </fill>
    <fill>
      <patternFill patternType="solid">
        <fgColor theme="5" tint="0.59999389629810485"/>
        <bgColor indexed="64"/>
      </patternFill>
    </fill>
    <fill>
      <patternFill patternType="solid">
        <fgColor rgb="FFCCCCFF"/>
        <bgColor indexed="64"/>
      </patternFill>
    </fill>
    <fill>
      <patternFill patternType="lightGray">
        <bgColor theme="2" tint="-9.9978637043366805E-2"/>
      </patternFill>
    </fill>
    <fill>
      <patternFill patternType="solid">
        <fgColor theme="5" tint="0.39997558519241921"/>
        <bgColor indexed="64"/>
      </patternFill>
    </fill>
    <fill>
      <patternFill patternType="solid">
        <fgColor theme="9" tint="0.39997558519241921"/>
        <bgColor indexed="64"/>
      </patternFill>
    </fill>
    <fill>
      <patternFill patternType="solid">
        <fgColor theme="7" tint="0.39997558519241921"/>
        <bgColor indexed="64"/>
      </patternFill>
    </fill>
    <fill>
      <patternFill patternType="solid">
        <fgColor rgb="FFCC99FF"/>
        <bgColor indexed="64"/>
      </patternFill>
    </fill>
    <fill>
      <patternFill patternType="lightGray"/>
    </fill>
    <fill>
      <patternFill patternType="solid">
        <fgColor theme="0"/>
        <bgColor indexed="64"/>
      </patternFill>
    </fill>
    <fill>
      <patternFill patternType="solid">
        <fgColor rgb="FFFFFF00"/>
        <bgColor indexed="64"/>
      </patternFill>
    </fill>
  </fills>
  <borders count="32">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thin">
        <color indexed="64"/>
      </right>
      <top style="medium">
        <color indexed="64"/>
      </top>
      <bottom style="medium">
        <color indexed="64"/>
      </bottom>
      <diagonal/>
    </border>
    <border>
      <left style="medium">
        <color indexed="64"/>
      </left>
      <right/>
      <top style="medium">
        <color indexed="64"/>
      </top>
      <bottom style="medium">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diagonal/>
    </border>
    <border>
      <left style="medium">
        <color indexed="64"/>
      </left>
      <right style="thin">
        <color indexed="64"/>
      </right>
      <top style="thin">
        <color indexed="64"/>
      </top>
      <bottom/>
      <diagonal/>
    </border>
    <border>
      <left/>
      <right/>
      <top/>
      <bottom style="thin">
        <color indexed="64"/>
      </bottom>
      <diagonal/>
    </border>
    <border>
      <left/>
      <right style="thin">
        <color indexed="64"/>
      </right>
      <top style="thin">
        <color indexed="64"/>
      </top>
      <bottom/>
      <diagonal/>
    </border>
    <border>
      <left/>
      <right style="thin">
        <color indexed="64"/>
      </right>
      <top style="medium">
        <color indexed="64"/>
      </top>
      <bottom style="medium">
        <color indexed="64"/>
      </bottom>
      <diagonal/>
    </border>
    <border>
      <left/>
      <right style="medium">
        <color indexed="64"/>
      </right>
      <top style="thin">
        <color indexed="64"/>
      </top>
      <bottom style="thin">
        <color indexed="64"/>
      </bottom>
      <diagonal/>
    </border>
    <border>
      <left style="medium">
        <color indexed="64"/>
      </left>
      <right/>
      <top/>
      <bottom style="medium">
        <color indexed="64"/>
      </bottom>
      <diagonal/>
    </border>
    <border>
      <left style="thin">
        <color indexed="64"/>
      </left>
      <right/>
      <top/>
      <bottom/>
      <diagonal/>
    </border>
    <border>
      <left style="thin">
        <color indexed="64"/>
      </left>
      <right/>
      <top/>
      <bottom style="thin">
        <color indexed="64"/>
      </bottom>
      <diagonal/>
    </border>
    <border>
      <left style="thin">
        <color indexed="64"/>
      </left>
      <right/>
      <top style="thin">
        <color indexed="64"/>
      </top>
      <bottom/>
      <diagonal/>
    </border>
    <border>
      <left style="thin">
        <color indexed="64"/>
      </left>
      <right/>
      <top style="medium">
        <color indexed="64"/>
      </top>
      <bottom style="medium">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style="medium">
        <color indexed="64"/>
      </right>
      <top/>
      <bottom style="thin">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thin">
        <color indexed="64"/>
      </bottom>
      <diagonal/>
    </border>
  </borders>
  <cellStyleXfs count="2">
    <xf numFmtId="0" fontId="0" fillId="0" borderId="0"/>
    <xf numFmtId="164" fontId="12" fillId="0" borderId="0" applyFont="0" applyFill="0" applyBorder="0" applyAlignment="0" applyProtection="0"/>
  </cellStyleXfs>
  <cellXfs count="111">
    <xf numFmtId="0" fontId="0" fillId="0" borderId="0" xfId="0"/>
    <xf numFmtId="0" fontId="1" fillId="0" borderId="0" xfId="0" applyFont="1" applyAlignment="1">
      <alignment vertical="center"/>
    </xf>
    <xf numFmtId="0" fontId="2" fillId="0" borderId="0" xfId="0" applyFont="1" applyAlignment="1">
      <alignment vertical="center"/>
    </xf>
    <xf numFmtId="0" fontId="1" fillId="0" borderId="0" xfId="0" applyFont="1"/>
    <xf numFmtId="0" fontId="2" fillId="0" borderId="0" xfId="0" applyFont="1" applyAlignment="1">
      <alignment horizontal="center" vertical="center" wrapText="1"/>
    </xf>
    <xf numFmtId="0" fontId="1" fillId="2" borderId="1" xfId="0" applyFont="1" applyFill="1" applyBorder="1"/>
    <xf numFmtId="49" fontId="2" fillId="5" borderId="1" xfId="0" applyNumberFormat="1" applyFont="1" applyFill="1" applyBorder="1" applyAlignment="1">
      <alignment horizontal="center" vertical="center" wrapText="1"/>
    </xf>
    <xf numFmtId="0" fontId="2" fillId="0" borderId="1" xfId="0" applyFont="1" applyBorder="1" applyAlignment="1">
      <alignment horizontal="center" vertical="center"/>
    </xf>
    <xf numFmtId="0" fontId="2" fillId="0" borderId="0" xfId="0" applyFont="1"/>
    <xf numFmtId="49" fontId="2" fillId="0" borderId="1" xfId="0" applyNumberFormat="1" applyFont="1" applyBorder="1" applyAlignment="1">
      <alignment vertical="center" wrapText="1"/>
    </xf>
    <xf numFmtId="0" fontId="2" fillId="7" borderId="1" xfId="0" applyFont="1" applyFill="1" applyBorder="1" applyAlignment="1">
      <alignment vertical="center" wrapText="1"/>
    </xf>
    <xf numFmtId="49" fontId="2" fillId="6" borderId="1" xfId="0" applyNumberFormat="1" applyFont="1" applyFill="1" applyBorder="1" applyAlignment="1">
      <alignment vertical="center" wrapText="1"/>
    </xf>
    <xf numFmtId="0" fontId="1" fillId="3" borderId="1" xfId="0" applyFont="1" applyFill="1" applyBorder="1"/>
    <xf numFmtId="49" fontId="2" fillId="4" borderId="1" xfId="0" applyNumberFormat="1" applyFont="1" applyFill="1" applyBorder="1" applyAlignment="1">
      <alignment horizontal="center" vertical="center" wrapText="1"/>
    </xf>
    <xf numFmtId="0" fontId="8" fillId="2" borderId="1" xfId="0" applyFont="1" applyFill="1" applyBorder="1" applyAlignment="1" applyProtection="1">
      <alignment vertical="center"/>
      <protection locked="0"/>
    </xf>
    <xf numFmtId="0" fontId="1" fillId="3" borderId="11" xfId="0" applyFont="1" applyFill="1" applyBorder="1" applyAlignment="1" applyProtection="1">
      <alignment vertical="center"/>
      <protection locked="0"/>
    </xf>
    <xf numFmtId="0" fontId="1" fillId="3" borderId="1" xfId="0" applyFont="1" applyFill="1" applyBorder="1" applyAlignment="1" applyProtection="1">
      <alignment vertical="center"/>
      <protection locked="0"/>
    </xf>
    <xf numFmtId="0" fontId="8" fillId="2" borderId="2" xfId="0" applyFont="1" applyFill="1" applyBorder="1" applyAlignment="1" applyProtection="1">
      <alignment vertical="center"/>
      <protection locked="0"/>
    </xf>
    <xf numFmtId="0" fontId="1" fillId="3" borderId="14" xfId="0" applyFont="1" applyFill="1" applyBorder="1" applyAlignment="1" applyProtection="1">
      <alignment vertical="center"/>
      <protection locked="0"/>
    </xf>
    <xf numFmtId="0" fontId="1" fillId="3" borderId="2" xfId="0" applyFont="1" applyFill="1" applyBorder="1" applyAlignment="1" applyProtection="1">
      <alignment vertical="center"/>
      <protection locked="0"/>
    </xf>
    <xf numFmtId="0" fontId="1" fillId="8" borderId="1" xfId="0" applyFont="1" applyFill="1" applyBorder="1"/>
    <xf numFmtId="0" fontId="8" fillId="2" borderId="8" xfId="0" applyFont="1" applyFill="1" applyBorder="1" applyAlignment="1" applyProtection="1">
      <alignment vertical="center"/>
      <protection locked="0"/>
    </xf>
    <xf numFmtId="0" fontId="8" fillId="2" borderId="16" xfId="0" applyFont="1" applyFill="1" applyBorder="1" applyAlignment="1" applyProtection="1">
      <alignment vertical="center"/>
      <protection locked="0"/>
    </xf>
    <xf numFmtId="0" fontId="10" fillId="0" borderId="15" xfId="0" applyFont="1" applyBorder="1" applyAlignment="1">
      <alignment horizontal="center" vertical="center"/>
    </xf>
    <xf numFmtId="164" fontId="1" fillId="6" borderId="1" xfId="1" applyFont="1" applyFill="1" applyBorder="1"/>
    <xf numFmtId="0" fontId="15" fillId="0" borderId="0" xfId="0" applyFont="1" applyAlignment="1">
      <alignment vertical="center"/>
    </xf>
    <xf numFmtId="0" fontId="14" fillId="0" borderId="0" xfId="0" applyFont="1" applyAlignment="1">
      <alignment vertical="center"/>
    </xf>
    <xf numFmtId="0" fontId="3" fillId="0" borderId="0" xfId="0" applyFont="1" applyAlignment="1">
      <alignment vertical="center"/>
    </xf>
    <xf numFmtId="0" fontId="9" fillId="0" borderId="0" xfId="0" applyFont="1" applyAlignment="1">
      <alignment vertical="center" wrapText="1"/>
    </xf>
    <xf numFmtId="0" fontId="8" fillId="0" borderId="0" xfId="0" applyFont="1" applyAlignment="1">
      <alignment vertical="center" wrapText="1"/>
    </xf>
    <xf numFmtId="0" fontId="9" fillId="0" borderId="0" xfId="0" applyFont="1" applyAlignment="1">
      <alignment vertical="center"/>
    </xf>
    <xf numFmtId="0" fontId="2" fillId="0" borderId="1" xfId="0" applyFont="1" applyBorder="1" applyAlignment="1">
      <alignment vertical="center" wrapText="1"/>
    </xf>
    <xf numFmtId="0" fontId="8" fillId="0" borderId="1" xfId="0" applyFont="1" applyBorder="1" applyAlignment="1">
      <alignment vertical="center" wrapText="1"/>
    </xf>
    <xf numFmtId="0" fontId="0" fillId="0" borderId="1" xfId="0" applyBorder="1" applyAlignment="1">
      <alignment vertical="top" wrapText="1"/>
    </xf>
    <xf numFmtId="0" fontId="8" fillId="14" borderId="1" xfId="0" applyFont="1" applyFill="1" applyBorder="1" applyAlignment="1">
      <alignment vertical="center" wrapText="1"/>
    </xf>
    <xf numFmtId="0" fontId="0" fillId="0" borderId="0" xfId="0" applyAlignment="1" applyProtection="1">
      <alignment vertical="center"/>
      <protection locked="0"/>
    </xf>
    <xf numFmtId="0" fontId="1" fillId="0" borderId="0" xfId="0" applyFont="1" applyAlignment="1" applyProtection="1">
      <alignment vertical="center"/>
      <protection locked="0"/>
    </xf>
    <xf numFmtId="0" fontId="2" fillId="0" borderId="0" xfId="0" applyFont="1" applyAlignment="1" applyProtection="1">
      <alignment vertical="center"/>
      <protection locked="0"/>
    </xf>
    <xf numFmtId="0" fontId="5" fillId="0" borderId="0" xfId="0" applyFont="1" applyAlignment="1" applyProtection="1">
      <alignment vertical="center"/>
      <protection locked="0"/>
    </xf>
    <xf numFmtId="0" fontId="1" fillId="13" borderId="20" xfId="0" applyFont="1" applyFill="1" applyBorder="1" applyAlignment="1" applyProtection="1">
      <alignment vertical="center"/>
      <protection locked="0"/>
    </xf>
    <xf numFmtId="0" fontId="8" fillId="2" borderId="1" xfId="0" applyFont="1" applyFill="1" applyBorder="1" applyAlignment="1" applyProtection="1">
      <alignment vertical="center" wrapText="1"/>
      <protection locked="0"/>
    </xf>
    <xf numFmtId="0" fontId="1" fillId="13" borderId="21" xfId="0" applyFont="1" applyFill="1" applyBorder="1" applyAlignment="1" applyProtection="1">
      <alignment vertical="center"/>
      <protection locked="0"/>
    </xf>
    <xf numFmtId="14" fontId="8" fillId="2" borderId="8" xfId="0" applyNumberFormat="1" applyFont="1" applyFill="1" applyBorder="1" applyAlignment="1" applyProtection="1">
      <alignment vertical="center"/>
      <protection locked="0"/>
    </xf>
    <xf numFmtId="14" fontId="8" fillId="2" borderId="1" xfId="0" applyNumberFormat="1" applyFont="1" applyFill="1" applyBorder="1" applyAlignment="1" applyProtection="1">
      <alignment horizontal="center" vertical="center"/>
      <protection locked="0"/>
    </xf>
    <xf numFmtId="0" fontId="8" fillId="2" borderId="1" xfId="0" applyFont="1" applyFill="1" applyBorder="1" applyAlignment="1" applyProtection="1">
      <alignment horizontal="center" vertical="center"/>
      <protection locked="0"/>
    </xf>
    <xf numFmtId="165" fontId="6" fillId="7" borderId="12" xfId="0" applyNumberFormat="1" applyFont="1" applyFill="1" applyBorder="1" applyAlignment="1" applyProtection="1">
      <alignment vertical="center" wrapText="1"/>
      <protection locked="0"/>
    </xf>
    <xf numFmtId="165" fontId="8" fillId="7" borderId="13" xfId="0" applyNumberFormat="1" applyFont="1" applyFill="1" applyBorder="1" applyAlignment="1" applyProtection="1">
      <alignment vertical="center"/>
      <protection locked="0"/>
    </xf>
    <xf numFmtId="0" fontId="9" fillId="13" borderId="22" xfId="0" applyFont="1" applyFill="1" applyBorder="1" applyAlignment="1" applyProtection="1">
      <alignment horizontal="center" vertical="center" wrapText="1"/>
      <protection locked="0"/>
    </xf>
    <xf numFmtId="14" fontId="1" fillId="3" borderId="1" xfId="0" applyNumberFormat="1" applyFont="1" applyFill="1" applyBorder="1" applyAlignment="1" applyProtection="1">
      <alignment vertical="center"/>
      <protection locked="0"/>
    </xf>
    <xf numFmtId="0" fontId="2" fillId="13" borderId="20" xfId="0" applyFont="1" applyFill="1" applyBorder="1" applyAlignment="1" applyProtection="1">
      <alignment vertical="center"/>
      <protection locked="0"/>
    </xf>
    <xf numFmtId="0" fontId="5" fillId="13" borderId="20" xfId="0" applyFont="1" applyFill="1" applyBorder="1" applyAlignment="1" applyProtection="1">
      <alignment vertical="center"/>
      <protection locked="0"/>
    </xf>
    <xf numFmtId="0" fontId="8" fillId="2" borderId="11" xfId="0" applyFont="1" applyFill="1" applyBorder="1" applyAlignment="1" applyProtection="1">
      <alignment vertical="center"/>
      <protection locked="0"/>
    </xf>
    <xf numFmtId="165" fontId="8" fillId="7" borderId="12" xfId="0" applyNumberFormat="1" applyFont="1" applyFill="1" applyBorder="1" applyAlignment="1" applyProtection="1">
      <alignment vertical="center"/>
      <protection locked="0"/>
    </xf>
    <xf numFmtId="165" fontId="1" fillId="6" borderId="12" xfId="0" applyNumberFormat="1" applyFont="1" applyFill="1" applyBorder="1" applyAlignment="1" applyProtection="1">
      <alignment vertical="center"/>
      <protection locked="0"/>
    </xf>
    <xf numFmtId="165" fontId="1" fillId="6" borderId="13" xfId="0" applyNumberFormat="1" applyFont="1" applyFill="1" applyBorder="1" applyAlignment="1" applyProtection="1">
      <alignment vertical="center"/>
      <protection locked="0"/>
    </xf>
    <xf numFmtId="1" fontId="1" fillId="2" borderId="1" xfId="0" applyNumberFormat="1" applyFont="1" applyFill="1" applyBorder="1"/>
    <xf numFmtId="0" fontId="0" fillId="0" borderId="0" xfId="0" applyAlignment="1">
      <alignment vertical="center"/>
    </xf>
    <xf numFmtId="0" fontId="0" fillId="0" borderId="1" xfId="0" applyBorder="1" applyAlignment="1">
      <alignment vertical="center" wrapText="1"/>
    </xf>
    <xf numFmtId="0" fontId="8" fillId="2" borderId="11" xfId="0" applyFont="1" applyFill="1" applyBorder="1" applyAlignment="1" applyProtection="1">
      <alignment horizontal="left" vertical="center" wrapText="1"/>
      <protection locked="0"/>
    </xf>
    <xf numFmtId="0" fontId="2" fillId="0" borderId="19" xfId="0" applyFont="1" applyBorder="1" applyAlignment="1" applyProtection="1">
      <alignment vertical="center"/>
      <protection locked="0"/>
    </xf>
    <xf numFmtId="0" fontId="6" fillId="2" borderId="4" xfId="0" applyFont="1" applyFill="1" applyBorder="1" applyAlignment="1" applyProtection="1">
      <alignment vertical="center"/>
      <protection locked="0"/>
    </xf>
    <xf numFmtId="0" fontId="2" fillId="3" borderId="4" xfId="0" applyFont="1" applyFill="1" applyBorder="1" applyAlignment="1" applyProtection="1">
      <alignment vertical="center"/>
      <protection locked="0"/>
    </xf>
    <xf numFmtId="0" fontId="6" fillId="10" borderId="4" xfId="0" applyFont="1" applyFill="1" applyBorder="1" applyAlignment="1">
      <alignment vertical="center"/>
    </xf>
    <xf numFmtId="165" fontId="6" fillId="12" borderId="5" xfId="0" applyNumberFormat="1" applyFont="1" applyFill="1" applyBorder="1" applyAlignment="1">
      <alignment vertical="center"/>
    </xf>
    <xf numFmtId="0" fontId="8" fillId="2" borderId="1" xfId="0" applyFont="1" applyFill="1" applyBorder="1" applyAlignment="1">
      <alignment vertical="center" wrapText="1"/>
    </xf>
    <xf numFmtId="165" fontId="8" fillId="2" borderId="6" xfId="0" applyNumberFormat="1" applyFont="1" applyFill="1" applyBorder="1" applyAlignment="1">
      <alignment vertical="center" wrapText="1"/>
    </xf>
    <xf numFmtId="165" fontId="6" fillId="2" borderId="23" xfId="0" applyNumberFormat="1" applyFont="1" applyFill="1" applyBorder="1" applyAlignment="1">
      <alignment vertical="center"/>
    </xf>
    <xf numFmtId="0" fontId="2" fillId="11" borderId="4" xfId="0" applyFont="1" applyFill="1" applyBorder="1" applyAlignment="1">
      <alignment vertical="center"/>
    </xf>
    <xf numFmtId="165" fontId="2" fillId="9" borderId="5" xfId="0" applyNumberFormat="1" applyFont="1" applyFill="1" applyBorder="1" applyAlignment="1">
      <alignment vertical="center"/>
    </xf>
    <xf numFmtId="0" fontId="6" fillId="15" borderId="10" xfId="0" applyFont="1" applyFill="1" applyBorder="1" applyAlignment="1" applyProtection="1">
      <alignment vertical="center"/>
      <protection locked="0"/>
    </xf>
    <xf numFmtId="1" fontId="6" fillId="15" borderId="17" xfId="0" applyNumberFormat="1" applyFont="1" applyFill="1" applyBorder="1" applyAlignment="1" applyProtection="1">
      <alignment vertical="center" wrapText="1"/>
      <protection locked="0"/>
    </xf>
    <xf numFmtId="0" fontId="2" fillId="15" borderId="4" xfId="0" applyFont="1" applyFill="1" applyBorder="1" applyAlignment="1" applyProtection="1">
      <alignment vertical="center"/>
      <protection locked="0"/>
    </xf>
    <xf numFmtId="0" fontId="1" fillId="8" borderId="8" xfId="0" applyFont="1" applyFill="1" applyBorder="1" applyAlignment="1">
      <alignment horizontal="center"/>
    </xf>
    <xf numFmtId="164" fontId="1" fillId="7" borderId="8" xfId="1" applyFont="1" applyFill="1" applyBorder="1" applyAlignment="1">
      <alignment horizontal="center"/>
    </xf>
    <xf numFmtId="1" fontId="6" fillId="15" borderId="9" xfId="0" applyNumberFormat="1" applyFont="1" applyFill="1" applyBorder="1" applyAlignment="1">
      <alignment vertical="center" wrapText="1"/>
    </xf>
    <xf numFmtId="1" fontId="6" fillId="15" borderId="4" xfId="0" applyNumberFormat="1" applyFont="1" applyFill="1" applyBorder="1" applyAlignment="1">
      <alignment vertical="center" wrapText="1"/>
    </xf>
    <xf numFmtId="0" fontId="6" fillId="15" borderId="9" xfId="0" applyFont="1" applyFill="1" applyBorder="1" applyAlignment="1">
      <alignment vertical="center" wrapText="1"/>
    </xf>
    <xf numFmtId="0" fontId="8" fillId="2" borderId="11" xfId="0" applyFont="1" applyFill="1" applyBorder="1" applyAlignment="1">
      <alignment horizontal="left" vertical="center" wrapText="1"/>
    </xf>
    <xf numFmtId="0" fontId="8" fillId="2" borderId="8" xfId="0" applyFont="1" applyFill="1" applyBorder="1" applyAlignment="1">
      <alignment horizontal="left" vertical="center" wrapText="1"/>
    </xf>
    <xf numFmtId="0" fontId="8" fillId="2" borderId="3" xfId="0" applyFont="1" applyFill="1" applyBorder="1" applyAlignment="1">
      <alignment vertical="center" wrapText="1"/>
    </xf>
    <xf numFmtId="0" fontId="6" fillId="7" borderId="26" xfId="0" applyFont="1" applyFill="1" applyBorder="1" applyAlignment="1">
      <alignment vertical="center" wrapText="1"/>
    </xf>
    <xf numFmtId="0" fontId="8" fillId="2" borderId="1" xfId="0" applyFont="1" applyFill="1" applyBorder="1" applyAlignment="1">
      <alignment horizontal="left" vertical="center"/>
    </xf>
    <xf numFmtId="0" fontId="6" fillId="2" borderId="1" xfId="0" applyFont="1" applyFill="1" applyBorder="1" applyAlignment="1">
      <alignment vertical="center" wrapText="1"/>
    </xf>
    <xf numFmtId="0" fontId="6" fillId="2" borderId="6" xfId="0" applyFont="1" applyFill="1" applyBorder="1" applyAlignment="1">
      <alignment vertical="center" wrapText="1"/>
    </xf>
    <xf numFmtId="0" fontId="6" fillId="7" borderId="12" xfId="0" applyFont="1" applyFill="1" applyBorder="1" applyAlignment="1">
      <alignment vertical="center" wrapText="1"/>
    </xf>
    <xf numFmtId="0" fontId="1" fillId="3" borderId="11" xfId="0" applyFont="1" applyFill="1" applyBorder="1" applyAlignment="1">
      <alignment vertical="center" wrapText="1"/>
    </xf>
    <xf numFmtId="0" fontId="1" fillId="3" borderId="1" xfId="0" applyFont="1" applyFill="1" applyBorder="1" applyAlignment="1">
      <alignment vertical="center" wrapText="1"/>
    </xf>
    <xf numFmtId="0" fontId="2" fillId="6" borderId="12" xfId="0" applyFont="1" applyFill="1" applyBorder="1" applyAlignment="1">
      <alignment vertical="center" wrapText="1"/>
    </xf>
    <xf numFmtId="0" fontId="10" fillId="0" borderId="0" xfId="0" applyFont="1" applyAlignment="1">
      <alignment horizontal="center" vertical="center"/>
    </xf>
    <xf numFmtId="0" fontId="18" fillId="0" borderId="0" xfId="0" applyFont="1" applyAlignment="1">
      <alignment horizontal="center" vertical="center"/>
    </xf>
    <xf numFmtId="0" fontId="13" fillId="0" borderId="15" xfId="0" applyFont="1" applyBorder="1" applyAlignment="1">
      <alignment horizontal="center" vertical="center"/>
    </xf>
    <xf numFmtId="0" fontId="13" fillId="0" borderId="0" xfId="0" applyFont="1" applyAlignment="1">
      <alignment horizontal="center"/>
    </xf>
    <xf numFmtId="0" fontId="11" fillId="0" borderId="0" xfId="0" applyFont="1" applyAlignment="1">
      <alignment horizontal="center"/>
    </xf>
    <xf numFmtId="0" fontId="15" fillId="0" borderId="0" xfId="0" applyFont="1" applyAlignment="1">
      <alignment horizontal="center" vertical="center"/>
    </xf>
    <xf numFmtId="0" fontId="6" fillId="7" borderId="28" xfId="0" applyFont="1" applyFill="1" applyBorder="1" applyAlignment="1">
      <alignment horizontal="center" vertical="center" wrapText="1"/>
    </xf>
    <xf numFmtId="0" fontId="6" fillId="7" borderId="29" xfId="0" applyFont="1" applyFill="1" applyBorder="1" applyAlignment="1">
      <alignment horizontal="center" vertical="center" wrapText="1"/>
    </xf>
    <xf numFmtId="0" fontId="6" fillId="5" borderId="30" xfId="0" applyFont="1" applyFill="1" applyBorder="1" applyAlignment="1">
      <alignment horizontal="center" vertical="center" wrapText="1"/>
    </xf>
    <xf numFmtId="0" fontId="6" fillId="5" borderId="24" xfId="0" applyFont="1" applyFill="1" applyBorder="1" applyAlignment="1">
      <alignment horizontal="center" vertical="center" wrapText="1"/>
    </xf>
    <xf numFmtId="0" fontId="6" fillId="5" borderId="25" xfId="0" applyFont="1" applyFill="1" applyBorder="1" applyAlignment="1">
      <alignment horizontal="center" vertical="center" wrapText="1"/>
    </xf>
    <xf numFmtId="0" fontId="4" fillId="2" borderId="31" xfId="0" applyFont="1" applyFill="1" applyBorder="1" applyAlignment="1">
      <alignment horizontal="center" vertical="center" wrapText="1"/>
    </xf>
    <xf numFmtId="0" fontId="4" fillId="2" borderId="7" xfId="0" applyFont="1" applyFill="1" applyBorder="1" applyAlignment="1">
      <alignment horizontal="center" vertical="center" wrapText="1"/>
    </xf>
    <xf numFmtId="0" fontId="4" fillId="2" borderId="18" xfId="0" applyFont="1" applyFill="1" applyBorder="1" applyAlignment="1">
      <alignment horizontal="center" vertical="center" wrapText="1"/>
    </xf>
    <xf numFmtId="0" fontId="6" fillId="6" borderId="27" xfId="0" applyFont="1" applyFill="1" applyBorder="1" applyAlignment="1">
      <alignment horizontal="center" vertical="center" wrapText="1"/>
    </xf>
    <xf numFmtId="0" fontId="6" fillId="6" borderId="28" xfId="0" applyFont="1" applyFill="1" applyBorder="1" applyAlignment="1">
      <alignment horizontal="center" vertical="center" wrapText="1"/>
    </xf>
    <xf numFmtId="0" fontId="6" fillId="6" borderId="29" xfId="0" applyFont="1" applyFill="1" applyBorder="1" applyAlignment="1">
      <alignment horizontal="center" vertical="center" wrapText="1"/>
    </xf>
    <xf numFmtId="0" fontId="2" fillId="4" borderId="30" xfId="0" applyFont="1" applyFill="1" applyBorder="1" applyAlignment="1">
      <alignment horizontal="center" vertical="center" wrapText="1"/>
    </xf>
    <xf numFmtId="0" fontId="2" fillId="4" borderId="24" xfId="0" applyFont="1" applyFill="1" applyBorder="1" applyAlignment="1">
      <alignment horizontal="center" vertical="center" wrapText="1"/>
    </xf>
    <xf numFmtId="0" fontId="2" fillId="4" borderId="25" xfId="0" applyFont="1" applyFill="1" applyBorder="1" applyAlignment="1">
      <alignment horizontal="center" vertical="center" wrapText="1"/>
    </xf>
    <xf numFmtId="0" fontId="4" fillId="3" borderId="31" xfId="0" applyFont="1" applyFill="1" applyBorder="1" applyAlignment="1">
      <alignment horizontal="center" vertical="center" wrapText="1"/>
    </xf>
    <xf numFmtId="0" fontId="4" fillId="3" borderId="7" xfId="0" applyFont="1" applyFill="1" applyBorder="1" applyAlignment="1">
      <alignment horizontal="center" vertical="center" wrapText="1"/>
    </xf>
    <xf numFmtId="0" fontId="4" fillId="3" borderId="18" xfId="0" applyFont="1" applyFill="1" applyBorder="1" applyAlignment="1">
      <alignment horizontal="center" vertical="center" wrapText="1"/>
    </xf>
  </cellXfs>
  <cellStyles count="2">
    <cellStyle name="Standard" xfId="0" builtinId="0"/>
    <cellStyle name="Währung" xfId="1" builtinId="4"/>
  </cellStyles>
  <dxfs count="0"/>
  <tableStyles count="0" defaultTableStyle="TableStyleMedium2" defaultPivotStyle="PivotStyleLight16"/>
  <colors>
    <mruColors>
      <color rgb="FFCC99FF"/>
      <color rgb="FFCC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20"/>
  <sheetViews>
    <sheetView tabSelected="1" topLeftCell="A4" zoomScaleNormal="100" workbookViewId="0">
      <selection activeCell="C19" sqref="C19"/>
    </sheetView>
  </sheetViews>
  <sheetFormatPr baseColWidth="10" defaultColWidth="11.44140625" defaultRowHeight="15.6" x14ac:dyDescent="0.3"/>
  <cols>
    <col min="1" max="1" width="37.6640625" style="8" customWidth="1"/>
    <col min="2" max="2" width="48.109375" style="3" customWidth="1"/>
    <col min="3" max="3" width="48.44140625" style="3" customWidth="1"/>
    <col min="4" max="16384" width="11.44140625" style="3"/>
  </cols>
  <sheetData>
    <row r="1" spans="1:3" ht="21" x14ac:dyDescent="0.3">
      <c r="A1" s="88" t="s">
        <v>16</v>
      </c>
      <c r="B1" s="88"/>
      <c r="C1" s="88"/>
    </row>
    <row r="2" spans="1:3" ht="18" x14ac:dyDescent="0.3">
      <c r="A2" s="89" t="s">
        <v>27</v>
      </c>
      <c r="B2" s="89"/>
      <c r="C2" s="89"/>
    </row>
    <row r="3" spans="1:3" ht="21" x14ac:dyDescent="0.3">
      <c r="A3" s="23"/>
      <c r="B3" s="23"/>
      <c r="C3" s="23"/>
    </row>
    <row r="4" spans="1:3" s="4" customFormat="1" ht="46.8" x14ac:dyDescent="0.3">
      <c r="A4" s="7"/>
      <c r="B4" s="6" t="s">
        <v>3</v>
      </c>
      <c r="C4" s="13" t="s">
        <v>4</v>
      </c>
    </row>
    <row r="5" spans="1:3" ht="31.2" x14ac:dyDescent="0.3">
      <c r="A5" s="9" t="s">
        <v>2</v>
      </c>
      <c r="B5" s="55">
        <f>Erhebungsblatt!H49</f>
        <v>0</v>
      </c>
      <c r="C5" s="12">
        <f>Erhebungsblatt!N49</f>
        <v>0</v>
      </c>
    </row>
    <row r="6" spans="1:3" x14ac:dyDescent="0.3">
      <c r="A6" s="9" t="s">
        <v>1</v>
      </c>
      <c r="B6" s="5">
        <f>Erhebungsblatt!E49+Erhebungsblatt!J49</f>
        <v>0</v>
      </c>
      <c r="C6" s="12">
        <f>Erhebungsblatt!P49</f>
        <v>0</v>
      </c>
    </row>
    <row r="7" spans="1:3" ht="31.5" customHeight="1" x14ac:dyDescent="0.3">
      <c r="A7" s="10" t="s">
        <v>14</v>
      </c>
      <c r="B7" s="73">
        <f>Erhebungsblatt!F49+Erhebungsblatt!L49</f>
        <v>0</v>
      </c>
      <c r="C7" s="20"/>
    </row>
    <row r="8" spans="1:3" ht="31.5" customHeight="1" x14ac:dyDescent="0.3">
      <c r="A8" s="11" t="s">
        <v>15</v>
      </c>
      <c r="B8" s="72"/>
      <c r="C8" s="24">
        <f>Erhebungsblatt!Q49</f>
        <v>0</v>
      </c>
    </row>
    <row r="11" spans="1:3" ht="21" x14ac:dyDescent="0.4">
      <c r="A11" s="91" t="s">
        <v>11</v>
      </c>
      <c r="B11" s="92"/>
      <c r="C11" s="92"/>
    </row>
    <row r="12" spans="1:3" ht="21" x14ac:dyDescent="0.3">
      <c r="A12" s="90" t="s">
        <v>12</v>
      </c>
      <c r="B12" s="90"/>
      <c r="C12" s="90"/>
    </row>
    <row r="13" spans="1:3" ht="46.8" x14ac:dyDescent="0.3">
      <c r="A13" s="7"/>
      <c r="B13" s="6" t="s">
        <v>3</v>
      </c>
      <c r="C13" s="13" t="s">
        <v>4</v>
      </c>
    </row>
    <row r="14" spans="1:3" ht="31.2" x14ac:dyDescent="0.3">
      <c r="A14" s="9" t="s">
        <v>2</v>
      </c>
      <c r="B14" s="5">
        <f>B5</f>
        <v>0</v>
      </c>
      <c r="C14" s="12">
        <f>C5</f>
        <v>0</v>
      </c>
    </row>
    <row r="15" spans="1:3" x14ac:dyDescent="0.3">
      <c r="A15" s="9" t="s">
        <v>1</v>
      </c>
      <c r="B15" s="5">
        <f>B6*0.6</f>
        <v>0</v>
      </c>
      <c r="C15" s="12">
        <f>C6*0.6</f>
        <v>0</v>
      </c>
    </row>
    <row r="16" spans="1:3" x14ac:dyDescent="0.3">
      <c r="A16"/>
      <c r="B16"/>
      <c r="C16"/>
    </row>
    <row r="17" spans="1:3" ht="21" x14ac:dyDescent="0.3">
      <c r="A17" s="90" t="s">
        <v>13</v>
      </c>
      <c r="B17" s="90"/>
      <c r="C17" s="90"/>
    </row>
    <row r="18" spans="1:3" ht="46.8" x14ac:dyDescent="0.3">
      <c r="A18" s="7"/>
      <c r="B18" s="6" t="s">
        <v>3</v>
      </c>
      <c r="C18" s="13" t="s">
        <v>4</v>
      </c>
    </row>
    <row r="19" spans="1:3" ht="31.2" x14ac:dyDescent="0.3">
      <c r="A19" s="9" t="s">
        <v>2</v>
      </c>
      <c r="B19" s="5">
        <f>B5</f>
        <v>0</v>
      </c>
      <c r="C19" s="12">
        <f>C5</f>
        <v>0</v>
      </c>
    </row>
    <row r="20" spans="1:3" ht="30.75" customHeight="1" x14ac:dyDescent="0.3">
      <c r="A20" s="9" t="s">
        <v>1</v>
      </c>
      <c r="B20" s="5">
        <f>B6*0.4</f>
        <v>0</v>
      </c>
      <c r="C20" s="12">
        <f>C6*0.4</f>
        <v>0</v>
      </c>
    </row>
  </sheetData>
  <sheetProtection algorithmName="SHA-512" hashValue="ysbpTJLwvBa0c7U2IPbnXVcGDRaC6XCqcBioGQe0kVy/CiS3tdrOYS8s0OLhKyFR1xgwDrYrNepxtDrnbQ86Nw==" saltValue="i+sELewVtBHVr5sOGBLsLA==" spinCount="100000" sheet="1" objects="1" scenarios="1"/>
  <mergeCells count="5">
    <mergeCell ref="A1:C1"/>
    <mergeCell ref="A2:C2"/>
    <mergeCell ref="A12:C12"/>
    <mergeCell ref="A17:C17"/>
    <mergeCell ref="A11:C11"/>
  </mergeCells>
  <pageMargins left="0.7" right="0.7" top="0.78740157499999996" bottom="0.78740157499999996" header="0.3" footer="0.3"/>
  <pageSetup paperSize="9" orientation="portrait"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Q229"/>
  <sheetViews>
    <sheetView zoomScale="70" zoomScaleNormal="70" workbookViewId="0">
      <selection activeCell="B5" sqref="B5:F5"/>
    </sheetView>
  </sheetViews>
  <sheetFormatPr baseColWidth="10" defaultColWidth="11.44140625" defaultRowHeight="14.4" x14ac:dyDescent="0.3"/>
  <cols>
    <col min="1" max="1" width="11.44140625" style="35"/>
    <col min="2" max="2" width="30.6640625" style="35" customWidth="1"/>
    <col min="3" max="3" width="31.44140625" style="35" customWidth="1"/>
    <col min="4" max="4" width="19.5546875" style="35" customWidth="1"/>
    <col min="5" max="5" width="10.5546875" style="35" customWidth="1"/>
    <col min="6" max="6" width="17.88671875" style="35" customWidth="1"/>
    <col min="7" max="7" width="17.6640625" style="35" customWidth="1"/>
    <col min="8" max="8" width="17.33203125" style="35" customWidth="1"/>
    <col min="9" max="9" width="13" style="35" customWidth="1"/>
    <col min="10" max="10" width="12.88671875" style="35" customWidth="1"/>
    <col min="11" max="11" width="17.6640625" style="35" customWidth="1"/>
    <col min="12" max="12" width="16.33203125" style="35" customWidth="1"/>
    <col min="13" max="13" width="30.6640625" style="35" customWidth="1"/>
    <col min="14" max="14" width="30.33203125" style="35" customWidth="1"/>
    <col min="15" max="15" width="20.33203125" style="35" customWidth="1"/>
    <col min="16" max="16" width="9.5546875" style="35" customWidth="1"/>
    <col min="17" max="17" width="18.109375" style="35" customWidth="1"/>
    <col min="18" max="16384" width="11.44140625" style="35"/>
  </cols>
  <sheetData>
    <row r="1" spans="1:17" ht="25.8" x14ac:dyDescent="0.3">
      <c r="A1" s="93" t="s">
        <v>17</v>
      </c>
      <c r="B1" s="93"/>
      <c r="C1" s="93"/>
      <c r="D1" s="93"/>
      <c r="E1" s="93"/>
      <c r="F1" s="93"/>
      <c r="G1" s="93"/>
      <c r="H1" s="93"/>
      <c r="I1" s="93"/>
      <c r="J1" s="93"/>
      <c r="K1" s="93"/>
      <c r="L1" s="93"/>
      <c r="M1" s="93"/>
      <c r="N1" s="93"/>
      <c r="O1" s="93"/>
      <c r="P1" s="93"/>
      <c r="Q1" s="93"/>
    </row>
    <row r="2" spans="1:17" ht="18" x14ac:dyDescent="0.3">
      <c r="A2" s="89" t="s">
        <v>28</v>
      </c>
      <c r="B2" s="89"/>
      <c r="C2" s="89"/>
      <c r="D2" s="89"/>
      <c r="E2" s="89"/>
      <c r="F2" s="89"/>
      <c r="G2" s="89"/>
      <c r="H2" s="89"/>
      <c r="I2" s="89"/>
      <c r="J2" s="89"/>
      <c r="K2" s="89"/>
      <c r="L2" s="89"/>
      <c r="M2" s="89"/>
      <c r="N2" s="89"/>
      <c r="O2" s="89"/>
      <c r="P2" s="89"/>
      <c r="Q2" s="89"/>
    </row>
    <row r="3" spans="1:17" ht="25.5" customHeight="1" x14ac:dyDescent="0.3">
      <c r="A3" s="56"/>
      <c r="B3" s="56"/>
      <c r="C3" s="56"/>
      <c r="D3" s="56"/>
      <c r="E3" s="56"/>
      <c r="F3" s="56"/>
      <c r="G3" s="56"/>
      <c r="H3" s="56"/>
      <c r="I3" s="56"/>
      <c r="J3" s="56"/>
      <c r="K3" s="56"/>
      <c r="L3" s="56"/>
      <c r="M3" s="56"/>
      <c r="N3" s="56"/>
      <c r="O3" s="56"/>
      <c r="P3" s="56"/>
      <c r="Q3" s="56"/>
    </row>
    <row r="4" spans="1:17" s="36" customFormat="1" ht="36" customHeight="1" thickBot="1" x14ac:dyDescent="0.35">
      <c r="A4" s="47"/>
      <c r="B4" s="94" t="s">
        <v>14</v>
      </c>
      <c r="C4" s="94"/>
      <c r="D4" s="94"/>
      <c r="E4" s="94"/>
      <c r="F4" s="94"/>
      <c r="G4" s="94"/>
      <c r="H4" s="94"/>
      <c r="I4" s="94"/>
      <c r="J4" s="94"/>
      <c r="K4" s="94"/>
      <c r="L4" s="95"/>
      <c r="M4" s="102" t="s">
        <v>15</v>
      </c>
      <c r="N4" s="103"/>
      <c r="O4" s="103"/>
      <c r="P4" s="103"/>
      <c r="Q4" s="104"/>
    </row>
    <row r="5" spans="1:17" s="37" customFormat="1" ht="48.75" customHeight="1" x14ac:dyDescent="0.3">
      <c r="A5" s="49"/>
      <c r="B5" s="96" t="s">
        <v>18</v>
      </c>
      <c r="C5" s="97"/>
      <c r="D5" s="97"/>
      <c r="E5" s="97"/>
      <c r="F5" s="98"/>
      <c r="G5" s="96" t="s">
        <v>0</v>
      </c>
      <c r="H5" s="97"/>
      <c r="I5" s="97"/>
      <c r="J5" s="97"/>
      <c r="K5" s="97"/>
      <c r="L5" s="98"/>
      <c r="M5" s="105" t="s">
        <v>19</v>
      </c>
      <c r="N5" s="106"/>
      <c r="O5" s="106"/>
      <c r="P5" s="106"/>
      <c r="Q5" s="107"/>
    </row>
    <row r="6" spans="1:17" s="38" customFormat="1" ht="93" customHeight="1" x14ac:dyDescent="0.3">
      <c r="A6" s="50"/>
      <c r="B6" s="99" t="s">
        <v>26</v>
      </c>
      <c r="C6" s="100"/>
      <c r="D6" s="100"/>
      <c r="E6" s="100"/>
      <c r="F6" s="101"/>
      <c r="G6" s="99" t="s">
        <v>21</v>
      </c>
      <c r="H6" s="100"/>
      <c r="I6" s="100"/>
      <c r="J6" s="100"/>
      <c r="K6" s="100"/>
      <c r="L6" s="101"/>
      <c r="M6" s="108" t="s">
        <v>20</v>
      </c>
      <c r="N6" s="109"/>
      <c r="O6" s="109"/>
      <c r="P6" s="109"/>
      <c r="Q6" s="110"/>
    </row>
    <row r="7" spans="1:17" s="36" customFormat="1" ht="45.75" customHeight="1" x14ac:dyDescent="0.3">
      <c r="A7" s="39"/>
      <c r="B7" s="77" t="s">
        <v>29</v>
      </c>
      <c r="C7" s="78" t="s">
        <v>6</v>
      </c>
      <c r="D7" s="78" t="s">
        <v>32</v>
      </c>
      <c r="E7" s="79" t="s">
        <v>31</v>
      </c>
      <c r="F7" s="80" t="s">
        <v>30</v>
      </c>
      <c r="G7" s="81" t="s">
        <v>7</v>
      </c>
      <c r="H7" s="64" t="s">
        <v>34</v>
      </c>
      <c r="I7" s="64" t="s">
        <v>9</v>
      </c>
      <c r="J7" s="82" t="s">
        <v>5</v>
      </c>
      <c r="K7" s="83" t="s">
        <v>10</v>
      </c>
      <c r="L7" s="84" t="s">
        <v>30</v>
      </c>
      <c r="M7" s="85" t="s">
        <v>29</v>
      </c>
      <c r="N7" s="86" t="s">
        <v>8</v>
      </c>
      <c r="O7" s="86" t="s">
        <v>32</v>
      </c>
      <c r="P7" s="86" t="s">
        <v>31</v>
      </c>
      <c r="Q7" s="87" t="s">
        <v>30</v>
      </c>
    </row>
    <row r="8" spans="1:17" s="36" customFormat="1" ht="15.6" x14ac:dyDescent="0.3">
      <c r="A8" s="39"/>
      <c r="B8" s="51"/>
      <c r="C8" s="21"/>
      <c r="D8" s="42"/>
      <c r="E8" s="14"/>
      <c r="F8" s="52"/>
      <c r="G8" s="43"/>
      <c r="H8" s="40"/>
      <c r="I8" s="40"/>
      <c r="J8" s="64">
        <f>H8*I8</f>
        <v>0</v>
      </c>
      <c r="K8" s="65">
        <f t="shared" ref="K8:K48" si="0">IF(H8,L8/H8,0)</f>
        <v>0</v>
      </c>
      <c r="L8" s="45"/>
      <c r="M8" s="15"/>
      <c r="N8" s="16"/>
      <c r="O8" s="48"/>
      <c r="P8" s="16"/>
      <c r="Q8" s="53"/>
    </row>
    <row r="9" spans="1:17" s="36" customFormat="1" ht="15.6" x14ac:dyDescent="0.3">
      <c r="A9" s="39"/>
      <c r="B9" s="51"/>
      <c r="C9" s="21"/>
      <c r="D9" s="21"/>
      <c r="E9" s="14"/>
      <c r="F9" s="52"/>
      <c r="G9" s="43"/>
      <c r="H9" s="40"/>
      <c r="I9" s="40"/>
      <c r="J9" s="64">
        <f t="shared" ref="J9:J48" si="1">H9*I9</f>
        <v>0</v>
      </c>
      <c r="K9" s="65">
        <f t="shared" si="0"/>
        <v>0</v>
      </c>
      <c r="L9" s="45"/>
      <c r="M9" s="15"/>
      <c r="N9" s="16"/>
      <c r="O9" s="16"/>
      <c r="P9" s="16"/>
      <c r="Q9" s="53"/>
    </row>
    <row r="10" spans="1:17" s="36" customFormat="1" ht="15.6" x14ac:dyDescent="0.3">
      <c r="A10" s="39"/>
      <c r="B10" s="51"/>
      <c r="C10" s="21"/>
      <c r="D10" s="21"/>
      <c r="E10" s="14"/>
      <c r="F10" s="52"/>
      <c r="G10" s="43"/>
      <c r="H10" s="40"/>
      <c r="I10" s="40"/>
      <c r="J10" s="64">
        <f t="shared" si="1"/>
        <v>0</v>
      </c>
      <c r="K10" s="65">
        <f t="shared" si="0"/>
        <v>0</v>
      </c>
      <c r="L10" s="45"/>
      <c r="M10" s="15"/>
      <c r="N10" s="16"/>
      <c r="O10" s="16"/>
      <c r="P10" s="16"/>
      <c r="Q10" s="53"/>
    </row>
    <row r="11" spans="1:17" s="36" customFormat="1" ht="15.6" x14ac:dyDescent="0.3">
      <c r="A11" s="39"/>
      <c r="B11" s="51"/>
      <c r="C11" s="21"/>
      <c r="D11" s="21"/>
      <c r="E11" s="14"/>
      <c r="F11" s="52"/>
      <c r="G11" s="44"/>
      <c r="H11" s="40"/>
      <c r="I11" s="40"/>
      <c r="J11" s="64">
        <f t="shared" si="1"/>
        <v>0</v>
      </c>
      <c r="K11" s="65">
        <f t="shared" si="0"/>
        <v>0</v>
      </c>
      <c r="L11" s="45"/>
      <c r="M11" s="15"/>
      <c r="N11" s="16"/>
      <c r="O11" s="16"/>
      <c r="P11" s="16"/>
      <c r="Q11" s="53"/>
    </row>
    <row r="12" spans="1:17" s="36" customFormat="1" ht="15.6" x14ac:dyDescent="0.3">
      <c r="A12" s="39"/>
      <c r="B12" s="51"/>
      <c r="C12" s="21"/>
      <c r="D12" s="21"/>
      <c r="E12" s="14"/>
      <c r="F12" s="52"/>
      <c r="G12" s="44"/>
      <c r="H12" s="40"/>
      <c r="I12" s="40"/>
      <c r="J12" s="64">
        <f t="shared" si="1"/>
        <v>0</v>
      </c>
      <c r="K12" s="65">
        <f t="shared" si="0"/>
        <v>0</v>
      </c>
      <c r="L12" s="45"/>
      <c r="M12" s="15"/>
      <c r="N12" s="16"/>
      <c r="O12" s="16"/>
      <c r="P12" s="16"/>
      <c r="Q12" s="53"/>
    </row>
    <row r="13" spans="1:17" s="36" customFormat="1" ht="15.6" x14ac:dyDescent="0.3">
      <c r="A13" s="39"/>
      <c r="B13" s="51"/>
      <c r="C13" s="21"/>
      <c r="D13" s="21"/>
      <c r="E13" s="14"/>
      <c r="F13" s="52"/>
      <c r="G13" s="44"/>
      <c r="H13" s="40"/>
      <c r="I13" s="40"/>
      <c r="J13" s="64">
        <f t="shared" si="1"/>
        <v>0</v>
      </c>
      <c r="K13" s="65">
        <f t="shared" si="0"/>
        <v>0</v>
      </c>
      <c r="L13" s="45"/>
      <c r="M13" s="15"/>
      <c r="N13" s="16"/>
      <c r="O13" s="16"/>
      <c r="P13" s="16"/>
      <c r="Q13" s="53"/>
    </row>
    <row r="14" spans="1:17" s="36" customFormat="1" ht="15.6" x14ac:dyDescent="0.3">
      <c r="A14" s="39"/>
      <c r="B14" s="51"/>
      <c r="C14" s="21"/>
      <c r="D14" s="42"/>
      <c r="E14" s="14"/>
      <c r="F14" s="52"/>
      <c r="G14" s="43"/>
      <c r="H14" s="40"/>
      <c r="I14" s="40"/>
      <c r="J14" s="64">
        <f t="shared" si="1"/>
        <v>0</v>
      </c>
      <c r="K14" s="65">
        <f t="shared" si="0"/>
        <v>0</v>
      </c>
      <c r="L14" s="45"/>
      <c r="M14" s="15"/>
      <c r="N14" s="16"/>
      <c r="O14" s="16"/>
      <c r="P14" s="16"/>
      <c r="Q14" s="53"/>
    </row>
    <row r="15" spans="1:17" s="36" customFormat="1" ht="15.6" x14ac:dyDescent="0.3">
      <c r="A15" s="39"/>
      <c r="B15" s="51"/>
      <c r="C15" s="21"/>
      <c r="D15" s="21"/>
      <c r="E15" s="14"/>
      <c r="F15" s="52"/>
      <c r="G15" s="43"/>
      <c r="H15" s="40"/>
      <c r="I15" s="40"/>
      <c r="J15" s="64">
        <f t="shared" si="1"/>
        <v>0</v>
      </c>
      <c r="K15" s="65">
        <f t="shared" si="0"/>
        <v>0</v>
      </c>
      <c r="L15" s="45"/>
      <c r="M15" s="15"/>
      <c r="N15" s="16"/>
      <c r="O15" s="16"/>
      <c r="P15" s="16"/>
      <c r="Q15" s="53"/>
    </row>
    <row r="16" spans="1:17" s="36" customFormat="1" ht="15.6" x14ac:dyDescent="0.3">
      <c r="A16" s="39"/>
      <c r="B16" s="51"/>
      <c r="C16" s="21"/>
      <c r="D16" s="21"/>
      <c r="E16" s="14"/>
      <c r="F16" s="52"/>
      <c r="G16" s="43"/>
      <c r="H16" s="40"/>
      <c r="I16" s="40"/>
      <c r="J16" s="64">
        <f t="shared" si="1"/>
        <v>0</v>
      </c>
      <c r="K16" s="65">
        <f t="shared" si="0"/>
        <v>0</v>
      </c>
      <c r="L16" s="45"/>
      <c r="M16" s="15"/>
      <c r="N16" s="16"/>
      <c r="O16" s="16"/>
      <c r="P16" s="16"/>
      <c r="Q16" s="53"/>
    </row>
    <row r="17" spans="1:17" s="36" customFormat="1" ht="15.6" x14ac:dyDescent="0.3">
      <c r="A17" s="39"/>
      <c r="B17" s="51"/>
      <c r="C17" s="21"/>
      <c r="D17" s="21"/>
      <c r="E17" s="14"/>
      <c r="F17" s="52"/>
      <c r="G17" s="44"/>
      <c r="H17" s="40"/>
      <c r="I17" s="40"/>
      <c r="J17" s="64">
        <f t="shared" si="1"/>
        <v>0</v>
      </c>
      <c r="K17" s="65">
        <f t="shared" si="0"/>
        <v>0</v>
      </c>
      <c r="L17" s="45"/>
      <c r="M17" s="15"/>
      <c r="N17" s="16"/>
      <c r="O17" s="16"/>
      <c r="P17" s="16"/>
      <c r="Q17" s="53"/>
    </row>
    <row r="18" spans="1:17" s="36" customFormat="1" ht="15.6" x14ac:dyDescent="0.3">
      <c r="A18" s="39"/>
      <c r="B18" s="51"/>
      <c r="C18" s="21"/>
      <c r="D18" s="21"/>
      <c r="E18" s="14"/>
      <c r="F18" s="52"/>
      <c r="G18" s="44"/>
      <c r="H18" s="40"/>
      <c r="I18" s="40"/>
      <c r="J18" s="64">
        <f t="shared" si="1"/>
        <v>0</v>
      </c>
      <c r="K18" s="65">
        <f t="shared" si="0"/>
        <v>0</v>
      </c>
      <c r="L18" s="45"/>
      <c r="M18" s="15"/>
      <c r="N18" s="16"/>
      <c r="O18" s="16"/>
      <c r="P18" s="16"/>
      <c r="Q18" s="53"/>
    </row>
    <row r="19" spans="1:17" s="36" customFormat="1" ht="15.6" x14ac:dyDescent="0.3">
      <c r="A19" s="39"/>
      <c r="B19" s="58"/>
      <c r="C19" s="21"/>
      <c r="D19" s="21"/>
      <c r="E19" s="14"/>
      <c r="F19" s="52"/>
      <c r="G19" s="44"/>
      <c r="H19" s="40"/>
      <c r="I19" s="40"/>
      <c r="J19" s="64">
        <f t="shared" si="1"/>
        <v>0</v>
      </c>
      <c r="K19" s="65">
        <f t="shared" si="0"/>
        <v>0</v>
      </c>
      <c r="L19" s="45"/>
      <c r="M19" s="15"/>
      <c r="N19" s="16"/>
      <c r="O19" s="16"/>
      <c r="P19" s="16"/>
      <c r="Q19" s="53"/>
    </row>
    <row r="20" spans="1:17" s="36" customFormat="1" ht="15.6" x14ac:dyDescent="0.3">
      <c r="A20" s="39"/>
      <c r="B20" s="51"/>
      <c r="C20" s="21"/>
      <c r="D20" s="21"/>
      <c r="E20" s="14"/>
      <c r="F20" s="52"/>
      <c r="G20" s="44"/>
      <c r="H20" s="40"/>
      <c r="I20" s="40"/>
      <c r="J20" s="64">
        <f t="shared" si="1"/>
        <v>0</v>
      </c>
      <c r="K20" s="65">
        <f t="shared" si="0"/>
        <v>0</v>
      </c>
      <c r="L20" s="45"/>
      <c r="M20" s="15"/>
      <c r="N20" s="16"/>
      <c r="O20" s="16"/>
      <c r="P20" s="16"/>
      <c r="Q20" s="53"/>
    </row>
    <row r="21" spans="1:17" s="36" customFormat="1" ht="15.6" x14ac:dyDescent="0.3">
      <c r="A21" s="39"/>
      <c r="B21" s="51"/>
      <c r="C21" s="21"/>
      <c r="D21" s="42"/>
      <c r="E21" s="14"/>
      <c r="F21" s="52"/>
      <c r="G21" s="43"/>
      <c r="H21" s="40"/>
      <c r="I21" s="40"/>
      <c r="J21" s="64">
        <f t="shared" si="1"/>
        <v>0</v>
      </c>
      <c r="K21" s="65">
        <f t="shared" si="0"/>
        <v>0</v>
      </c>
      <c r="L21" s="45"/>
      <c r="M21" s="15"/>
      <c r="N21" s="16"/>
      <c r="O21" s="16"/>
      <c r="P21" s="16"/>
      <c r="Q21" s="53"/>
    </row>
    <row r="22" spans="1:17" s="36" customFormat="1" ht="15.6" x14ac:dyDescent="0.3">
      <c r="A22" s="39"/>
      <c r="B22" s="51"/>
      <c r="C22" s="21"/>
      <c r="D22" s="21"/>
      <c r="E22" s="14"/>
      <c r="F22" s="52"/>
      <c r="G22" s="43"/>
      <c r="H22" s="40"/>
      <c r="I22" s="40"/>
      <c r="J22" s="64">
        <f t="shared" si="1"/>
        <v>0</v>
      </c>
      <c r="K22" s="65">
        <f t="shared" si="0"/>
        <v>0</v>
      </c>
      <c r="L22" s="45"/>
      <c r="M22" s="15"/>
      <c r="N22" s="16"/>
      <c r="O22" s="16"/>
      <c r="P22" s="16"/>
      <c r="Q22" s="53"/>
    </row>
    <row r="23" spans="1:17" s="36" customFormat="1" ht="15.6" x14ac:dyDescent="0.3">
      <c r="A23" s="39"/>
      <c r="B23" s="51"/>
      <c r="C23" s="21"/>
      <c r="D23" s="21"/>
      <c r="E23" s="14"/>
      <c r="F23" s="52"/>
      <c r="G23" s="43"/>
      <c r="H23" s="40"/>
      <c r="I23" s="40"/>
      <c r="J23" s="64">
        <f t="shared" si="1"/>
        <v>0</v>
      </c>
      <c r="K23" s="65">
        <f t="shared" si="0"/>
        <v>0</v>
      </c>
      <c r="L23" s="45"/>
      <c r="M23" s="15"/>
      <c r="N23" s="16"/>
      <c r="O23" s="16"/>
      <c r="P23" s="16"/>
      <c r="Q23" s="53"/>
    </row>
    <row r="24" spans="1:17" s="36" customFormat="1" ht="15.6" x14ac:dyDescent="0.3">
      <c r="A24" s="39"/>
      <c r="B24" s="51"/>
      <c r="C24" s="21"/>
      <c r="D24" s="21"/>
      <c r="E24" s="14"/>
      <c r="F24" s="52"/>
      <c r="G24" s="44"/>
      <c r="H24" s="40"/>
      <c r="I24" s="40"/>
      <c r="J24" s="64">
        <f t="shared" si="1"/>
        <v>0</v>
      </c>
      <c r="K24" s="65">
        <f t="shared" si="0"/>
        <v>0</v>
      </c>
      <c r="L24" s="45"/>
      <c r="M24" s="15"/>
      <c r="N24" s="16"/>
      <c r="O24" s="16"/>
      <c r="P24" s="16"/>
      <c r="Q24" s="53"/>
    </row>
    <row r="25" spans="1:17" s="36" customFormat="1" ht="15.6" x14ac:dyDescent="0.3">
      <c r="A25" s="39"/>
      <c r="B25" s="51"/>
      <c r="C25" s="21"/>
      <c r="D25" s="21"/>
      <c r="E25" s="14"/>
      <c r="F25" s="52"/>
      <c r="G25" s="44"/>
      <c r="H25" s="40"/>
      <c r="I25" s="40"/>
      <c r="J25" s="64">
        <f t="shared" si="1"/>
        <v>0</v>
      </c>
      <c r="K25" s="65">
        <f t="shared" si="0"/>
        <v>0</v>
      </c>
      <c r="L25" s="45"/>
      <c r="M25" s="15"/>
      <c r="N25" s="16"/>
      <c r="O25" s="16"/>
      <c r="P25" s="16"/>
      <c r="Q25" s="53"/>
    </row>
    <row r="26" spans="1:17" s="36" customFormat="1" ht="15.6" x14ac:dyDescent="0.3">
      <c r="A26" s="39"/>
      <c r="B26" s="51"/>
      <c r="C26" s="21"/>
      <c r="D26" s="21"/>
      <c r="E26" s="14"/>
      <c r="F26" s="52"/>
      <c r="G26" s="44"/>
      <c r="H26" s="40"/>
      <c r="I26" s="40"/>
      <c r="J26" s="64">
        <f t="shared" si="1"/>
        <v>0</v>
      </c>
      <c r="K26" s="65">
        <f t="shared" si="0"/>
        <v>0</v>
      </c>
      <c r="L26" s="45"/>
      <c r="M26" s="15"/>
      <c r="N26" s="16"/>
      <c r="O26" s="16"/>
      <c r="P26" s="16"/>
      <c r="Q26" s="53"/>
    </row>
    <row r="27" spans="1:17" s="36" customFormat="1" ht="15.6" x14ac:dyDescent="0.3">
      <c r="A27" s="39"/>
      <c r="B27" s="51"/>
      <c r="C27" s="21"/>
      <c r="D27" s="21"/>
      <c r="E27" s="14"/>
      <c r="F27" s="52"/>
      <c r="G27" s="44"/>
      <c r="H27" s="40"/>
      <c r="I27" s="40"/>
      <c r="J27" s="64">
        <f t="shared" si="1"/>
        <v>0</v>
      </c>
      <c r="K27" s="65">
        <f t="shared" si="0"/>
        <v>0</v>
      </c>
      <c r="L27" s="45"/>
      <c r="M27" s="15"/>
      <c r="N27" s="16"/>
      <c r="O27" s="16"/>
      <c r="P27" s="16"/>
      <c r="Q27" s="53"/>
    </row>
    <row r="28" spans="1:17" s="36" customFormat="1" ht="15.6" x14ac:dyDescent="0.3">
      <c r="A28" s="39"/>
      <c r="B28" s="51"/>
      <c r="C28" s="21"/>
      <c r="D28" s="21"/>
      <c r="E28" s="14"/>
      <c r="F28" s="52"/>
      <c r="G28" s="44"/>
      <c r="H28" s="40"/>
      <c r="I28" s="40"/>
      <c r="J28" s="64">
        <f t="shared" si="1"/>
        <v>0</v>
      </c>
      <c r="K28" s="65">
        <f t="shared" si="0"/>
        <v>0</v>
      </c>
      <c r="L28" s="45"/>
      <c r="M28" s="15"/>
      <c r="N28" s="16"/>
      <c r="O28" s="16"/>
      <c r="P28" s="16"/>
      <c r="Q28" s="53"/>
    </row>
    <row r="29" spans="1:17" s="36" customFormat="1" ht="15.6" x14ac:dyDescent="0.3">
      <c r="A29" s="39"/>
      <c r="B29" s="51"/>
      <c r="C29" s="21"/>
      <c r="D29" s="21"/>
      <c r="E29" s="14"/>
      <c r="F29" s="52"/>
      <c r="G29" s="44"/>
      <c r="H29" s="40"/>
      <c r="I29" s="40"/>
      <c r="J29" s="64">
        <f t="shared" si="1"/>
        <v>0</v>
      </c>
      <c r="K29" s="65">
        <f t="shared" si="0"/>
        <v>0</v>
      </c>
      <c r="L29" s="45"/>
      <c r="M29" s="15"/>
      <c r="N29" s="16"/>
      <c r="O29" s="16"/>
      <c r="P29" s="16"/>
      <c r="Q29" s="53"/>
    </row>
    <row r="30" spans="1:17" s="36" customFormat="1" ht="15.6" x14ac:dyDescent="0.3">
      <c r="A30" s="39"/>
      <c r="B30" s="51"/>
      <c r="C30" s="21"/>
      <c r="D30" s="21"/>
      <c r="E30" s="14"/>
      <c r="F30" s="52"/>
      <c r="G30" s="44"/>
      <c r="H30" s="40"/>
      <c r="I30" s="40"/>
      <c r="J30" s="64">
        <f t="shared" si="1"/>
        <v>0</v>
      </c>
      <c r="K30" s="65">
        <f t="shared" si="0"/>
        <v>0</v>
      </c>
      <c r="L30" s="45"/>
      <c r="M30" s="15"/>
      <c r="N30" s="16"/>
      <c r="O30" s="16"/>
      <c r="P30" s="16"/>
      <c r="Q30" s="53"/>
    </row>
    <row r="31" spans="1:17" s="36" customFormat="1" ht="15.6" x14ac:dyDescent="0.3">
      <c r="A31" s="39"/>
      <c r="B31" s="58"/>
      <c r="C31" s="21"/>
      <c r="D31" s="21"/>
      <c r="E31" s="14"/>
      <c r="F31" s="52"/>
      <c r="G31" s="44"/>
      <c r="H31" s="40"/>
      <c r="I31" s="40"/>
      <c r="J31" s="64">
        <f t="shared" si="1"/>
        <v>0</v>
      </c>
      <c r="K31" s="65">
        <f t="shared" si="0"/>
        <v>0</v>
      </c>
      <c r="L31" s="45"/>
      <c r="M31" s="15"/>
      <c r="N31" s="16"/>
      <c r="O31" s="16"/>
      <c r="P31" s="16"/>
      <c r="Q31" s="53"/>
    </row>
    <row r="32" spans="1:17" s="36" customFormat="1" ht="15.6" x14ac:dyDescent="0.3">
      <c r="A32" s="39"/>
      <c r="B32" s="51"/>
      <c r="C32" s="21"/>
      <c r="D32" s="21"/>
      <c r="E32" s="14"/>
      <c r="F32" s="52"/>
      <c r="G32" s="44"/>
      <c r="H32" s="40"/>
      <c r="I32" s="40"/>
      <c r="J32" s="64">
        <f t="shared" si="1"/>
        <v>0</v>
      </c>
      <c r="K32" s="65">
        <f t="shared" si="0"/>
        <v>0</v>
      </c>
      <c r="L32" s="45"/>
      <c r="M32" s="15"/>
      <c r="N32" s="16"/>
      <c r="O32" s="16"/>
      <c r="P32" s="16"/>
      <c r="Q32" s="53"/>
    </row>
    <row r="33" spans="1:17" s="36" customFormat="1" ht="15.6" x14ac:dyDescent="0.3">
      <c r="A33" s="39"/>
      <c r="B33" s="51"/>
      <c r="C33" s="21"/>
      <c r="D33" s="21"/>
      <c r="E33" s="14"/>
      <c r="F33" s="52"/>
      <c r="G33" s="44"/>
      <c r="H33" s="40"/>
      <c r="I33" s="40"/>
      <c r="J33" s="64">
        <f t="shared" si="1"/>
        <v>0</v>
      </c>
      <c r="K33" s="65">
        <f t="shared" si="0"/>
        <v>0</v>
      </c>
      <c r="L33" s="45"/>
      <c r="M33" s="15"/>
      <c r="N33" s="16"/>
      <c r="O33" s="16"/>
      <c r="P33" s="16"/>
      <c r="Q33" s="53"/>
    </row>
    <row r="34" spans="1:17" s="36" customFormat="1" ht="15.6" x14ac:dyDescent="0.3">
      <c r="A34" s="39"/>
      <c r="B34" s="51"/>
      <c r="C34" s="21"/>
      <c r="D34" s="21"/>
      <c r="E34" s="14"/>
      <c r="F34" s="52"/>
      <c r="G34" s="44"/>
      <c r="H34" s="40"/>
      <c r="I34" s="40"/>
      <c r="J34" s="64">
        <f t="shared" si="1"/>
        <v>0</v>
      </c>
      <c r="K34" s="65">
        <f t="shared" si="0"/>
        <v>0</v>
      </c>
      <c r="L34" s="45"/>
      <c r="M34" s="15"/>
      <c r="N34" s="16"/>
      <c r="O34" s="16"/>
      <c r="P34" s="16"/>
      <c r="Q34" s="53"/>
    </row>
    <row r="35" spans="1:17" s="36" customFormat="1" ht="15.6" x14ac:dyDescent="0.3">
      <c r="A35" s="39"/>
      <c r="B35" s="51"/>
      <c r="C35" s="21"/>
      <c r="D35" s="21"/>
      <c r="E35" s="14"/>
      <c r="F35" s="52"/>
      <c r="G35" s="44"/>
      <c r="H35" s="40"/>
      <c r="I35" s="40"/>
      <c r="J35" s="64">
        <f t="shared" si="1"/>
        <v>0</v>
      </c>
      <c r="K35" s="65">
        <f t="shared" si="0"/>
        <v>0</v>
      </c>
      <c r="L35" s="45"/>
      <c r="M35" s="15"/>
      <c r="N35" s="16"/>
      <c r="O35" s="16"/>
      <c r="P35" s="16"/>
      <c r="Q35" s="53"/>
    </row>
    <row r="36" spans="1:17" s="36" customFormat="1" ht="15.6" x14ac:dyDescent="0.3">
      <c r="A36" s="39"/>
      <c r="B36" s="51"/>
      <c r="C36" s="21"/>
      <c r="D36" s="21"/>
      <c r="E36" s="14"/>
      <c r="F36" s="52"/>
      <c r="G36" s="44"/>
      <c r="H36" s="40"/>
      <c r="I36" s="40"/>
      <c r="J36" s="64">
        <f t="shared" si="1"/>
        <v>0</v>
      </c>
      <c r="K36" s="65">
        <f t="shared" si="0"/>
        <v>0</v>
      </c>
      <c r="L36" s="45"/>
      <c r="M36" s="15"/>
      <c r="N36" s="16"/>
      <c r="O36" s="16"/>
      <c r="P36" s="16"/>
      <c r="Q36" s="53"/>
    </row>
    <row r="37" spans="1:17" s="36" customFormat="1" ht="15.6" x14ac:dyDescent="0.3">
      <c r="A37" s="39"/>
      <c r="B37" s="51"/>
      <c r="C37" s="21"/>
      <c r="D37" s="21"/>
      <c r="E37" s="14"/>
      <c r="F37" s="52"/>
      <c r="G37" s="44"/>
      <c r="H37" s="40"/>
      <c r="I37" s="40"/>
      <c r="J37" s="64">
        <f t="shared" si="1"/>
        <v>0</v>
      </c>
      <c r="K37" s="65">
        <f t="shared" si="0"/>
        <v>0</v>
      </c>
      <c r="L37" s="45"/>
      <c r="M37" s="15"/>
      <c r="N37" s="16"/>
      <c r="O37" s="16"/>
      <c r="P37" s="16"/>
      <c r="Q37" s="53"/>
    </row>
    <row r="38" spans="1:17" s="36" customFormat="1" ht="15.6" x14ac:dyDescent="0.3">
      <c r="A38" s="39"/>
      <c r="B38" s="51"/>
      <c r="C38" s="21"/>
      <c r="D38" s="21"/>
      <c r="E38" s="14"/>
      <c r="F38" s="52"/>
      <c r="G38" s="44"/>
      <c r="H38" s="40"/>
      <c r="I38" s="40"/>
      <c r="J38" s="64">
        <f t="shared" si="1"/>
        <v>0</v>
      </c>
      <c r="K38" s="65">
        <f t="shared" si="0"/>
        <v>0</v>
      </c>
      <c r="L38" s="45"/>
      <c r="M38" s="15"/>
      <c r="N38" s="16"/>
      <c r="O38" s="16"/>
      <c r="P38" s="16"/>
      <c r="Q38" s="53"/>
    </row>
    <row r="39" spans="1:17" s="36" customFormat="1" ht="15.6" x14ac:dyDescent="0.3">
      <c r="A39" s="39"/>
      <c r="B39" s="51"/>
      <c r="C39" s="21"/>
      <c r="D39" s="21"/>
      <c r="E39" s="14"/>
      <c r="F39" s="52"/>
      <c r="G39" s="44"/>
      <c r="H39" s="40"/>
      <c r="I39" s="40"/>
      <c r="J39" s="64">
        <f t="shared" si="1"/>
        <v>0</v>
      </c>
      <c r="K39" s="65">
        <f t="shared" si="0"/>
        <v>0</v>
      </c>
      <c r="L39" s="45"/>
      <c r="M39" s="15"/>
      <c r="N39" s="16"/>
      <c r="O39" s="16"/>
      <c r="P39" s="16"/>
      <c r="Q39" s="53"/>
    </row>
    <row r="40" spans="1:17" s="36" customFormat="1" ht="15.6" x14ac:dyDescent="0.3">
      <c r="A40" s="39"/>
      <c r="B40" s="51"/>
      <c r="C40" s="21"/>
      <c r="D40" s="21"/>
      <c r="E40" s="14"/>
      <c r="F40" s="52"/>
      <c r="G40" s="44"/>
      <c r="H40" s="40"/>
      <c r="I40" s="40"/>
      <c r="J40" s="64">
        <f t="shared" si="1"/>
        <v>0</v>
      </c>
      <c r="K40" s="65">
        <f t="shared" si="0"/>
        <v>0</v>
      </c>
      <c r="L40" s="45"/>
      <c r="M40" s="15"/>
      <c r="N40" s="16"/>
      <c r="O40" s="16"/>
      <c r="P40" s="16"/>
      <c r="Q40" s="53"/>
    </row>
    <row r="41" spans="1:17" s="36" customFormat="1" ht="15.6" x14ac:dyDescent="0.3">
      <c r="A41" s="39"/>
      <c r="B41" s="51"/>
      <c r="C41" s="21"/>
      <c r="D41" s="21"/>
      <c r="E41" s="14"/>
      <c r="F41" s="52"/>
      <c r="G41" s="44"/>
      <c r="H41" s="40"/>
      <c r="I41" s="40"/>
      <c r="J41" s="64">
        <f t="shared" si="1"/>
        <v>0</v>
      </c>
      <c r="K41" s="65">
        <f t="shared" si="0"/>
        <v>0</v>
      </c>
      <c r="L41" s="45"/>
      <c r="M41" s="15"/>
      <c r="N41" s="16"/>
      <c r="O41" s="16"/>
      <c r="P41" s="16"/>
      <c r="Q41" s="53"/>
    </row>
    <row r="42" spans="1:17" s="36" customFormat="1" ht="15.6" x14ac:dyDescent="0.3">
      <c r="A42" s="39"/>
      <c r="B42" s="51"/>
      <c r="C42" s="21"/>
      <c r="D42" s="21"/>
      <c r="E42" s="14"/>
      <c r="F42" s="52"/>
      <c r="G42" s="44"/>
      <c r="H42" s="40"/>
      <c r="I42" s="40"/>
      <c r="J42" s="64">
        <f t="shared" si="1"/>
        <v>0</v>
      </c>
      <c r="K42" s="65">
        <f t="shared" si="0"/>
        <v>0</v>
      </c>
      <c r="L42" s="45"/>
      <c r="M42" s="15"/>
      <c r="N42" s="16"/>
      <c r="O42" s="16"/>
      <c r="P42" s="16"/>
      <c r="Q42" s="53"/>
    </row>
    <row r="43" spans="1:17" s="36" customFormat="1" ht="15.6" x14ac:dyDescent="0.3">
      <c r="A43" s="39"/>
      <c r="B43" s="58"/>
      <c r="C43" s="21"/>
      <c r="D43" s="21"/>
      <c r="E43" s="14"/>
      <c r="F43" s="52"/>
      <c r="G43" s="44"/>
      <c r="H43" s="40"/>
      <c r="I43" s="40"/>
      <c r="J43" s="64">
        <f t="shared" si="1"/>
        <v>0</v>
      </c>
      <c r="K43" s="65">
        <f t="shared" si="0"/>
        <v>0</v>
      </c>
      <c r="L43" s="45"/>
      <c r="M43" s="15"/>
      <c r="N43" s="16"/>
      <c r="O43" s="16"/>
      <c r="P43" s="16"/>
      <c r="Q43" s="53"/>
    </row>
    <row r="44" spans="1:17" s="36" customFormat="1" ht="15.6" x14ac:dyDescent="0.3">
      <c r="A44" s="39"/>
      <c r="B44" s="51"/>
      <c r="C44" s="21"/>
      <c r="D44" s="21"/>
      <c r="E44" s="14"/>
      <c r="F44" s="52"/>
      <c r="G44" s="44"/>
      <c r="H44" s="40"/>
      <c r="I44" s="40"/>
      <c r="J44" s="64">
        <f t="shared" si="1"/>
        <v>0</v>
      </c>
      <c r="K44" s="65">
        <f t="shared" si="0"/>
        <v>0</v>
      </c>
      <c r="L44" s="45"/>
      <c r="M44" s="15"/>
      <c r="N44" s="16"/>
      <c r="O44" s="16"/>
      <c r="P44" s="16"/>
      <c r="Q44" s="53"/>
    </row>
    <row r="45" spans="1:17" s="36" customFormat="1" ht="15.6" x14ac:dyDescent="0.3">
      <c r="A45" s="39"/>
      <c r="B45" s="51"/>
      <c r="C45" s="21"/>
      <c r="D45" s="21"/>
      <c r="E45" s="14"/>
      <c r="F45" s="52"/>
      <c r="G45" s="44"/>
      <c r="H45" s="40"/>
      <c r="I45" s="40"/>
      <c r="J45" s="64">
        <f t="shared" si="1"/>
        <v>0</v>
      </c>
      <c r="K45" s="65">
        <f t="shared" si="0"/>
        <v>0</v>
      </c>
      <c r="L45" s="45"/>
      <c r="M45" s="15"/>
      <c r="N45" s="16"/>
      <c r="O45" s="16"/>
      <c r="P45" s="16"/>
      <c r="Q45" s="53"/>
    </row>
    <row r="46" spans="1:17" s="36" customFormat="1" ht="15.6" x14ac:dyDescent="0.3">
      <c r="A46" s="39"/>
      <c r="B46" s="51"/>
      <c r="C46" s="21"/>
      <c r="D46" s="21"/>
      <c r="E46" s="14"/>
      <c r="F46" s="52"/>
      <c r="G46" s="44"/>
      <c r="H46" s="40"/>
      <c r="I46" s="40"/>
      <c r="J46" s="64">
        <f t="shared" si="1"/>
        <v>0</v>
      </c>
      <c r="K46" s="65">
        <f t="shared" si="0"/>
        <v>0</v>
      </c>
      <c r="L46" s="45"/>
      <c r="M46" s="15"/>
      <c r="N46" s="16"/>
      <c r="O46" s="16"/>
      <c r="P46" s="16"/>
      <c r="Q46" s="53"/>
    </row>
    <row r="47" spans="1:17" s="36" customFormat="1" ht="15.6" x14ac:dyDescent="0.3">
      <c r="A47" s="39"/>
      <c r="B47" s="51"/>
      <c r="C47" s="21"/>
      <c r="D47" s="22"/>
      <c r="E47" s="17"/>
      <c r="F47" s="46"/>
      <c r="G47" s="44"/>
      <c r="H47" s="40"/>
      <c r="I47" s="40"/>
      <c r="J47" s="64">
        <f t="shared" si="1"/>
        <v>0</v>
      </c>
      <c r="K47" s="65">
        <f t="shared" si="0"/>
        <v>0</v>
      </c>
      <c r="L47" s="45"/>
      <c r="M47" s="15"/>
      <c r="N47" s="16"/>
      <c r="O47" s="16"/>
      <c r="P47" s="16"/>
      <c r="Q47" s="53"/>
    </row>
    <row r="48" spans="1:17" s="36" customFormat="1" ht="16.2" thickBot="1" x14ac:dyDescent="0.35">
      <c r="A48" s="41"/>
      <c r="B48" s="51"/>
      <c r="C48" s="22"/>
      <c r="D48" s="22"/>
      <c r="E48" s="17"/>
      <c r="F48" s="46"/>
      <c r="G48" s="17"/>
      <c r="H48" s="17"/>
      <c r="I48" s="17"/>
      <c r="J48" s="64">
        <f t="shared" si="1"/>
        <v>0</v>
      </c>
      <c r="K48" s="65">
        <f t="shared" si="0"/>
        <v>0</v>
      </c>
      <c r="L48" s="46"/>
      <c r="M48" s="18"/>
      <c r="N48" s="19"/>
      <c r="O48" s="19"/>
      <c r="P48" s="19"/>
      <c r="Q48" s="54"/>
    </row>
    <row r="49" spans="1:17" s="37" customFormat="1" ht="78.599999999999994" thickBot="1" x14ac:dyDescent="0.35">
      <c r="A49" s="59" t="s">
        <v>33</v>
      </c>
      <c r="B49" s="74" t="s">
        <v>42</v>
      </c>
      <c r="C49" s="69"/>
      <c r="D49" s="60"/>
      <c r="E49" s="62">
        <f>SUM(E8:E48)</f>
        <v>0</v>
      </c>
      <c r="F49" s="63">
        <f>SUM(F8:F48)</f>
        <v>0</v>
      </c>
      <c r="G49" s="75" t="s">
        <v>43</v>
      </c>
      <c r="H49" s="70"/>
      <c r="I49" s="60"/>
      <c r="J49" s="62">
        <f>SUM(J8:J48)</f>
        <v>0</v>
      </c>
      <c r="K49" s="66">
        <f>SUM(K8:K48)</f>
        <v>0</v>
      </c>
      <c r="L49" s="63">
        <f>SUM(L8:L48)</f>
        <v>0</v>
      </c>
      <c r="M49" s="76" t="s">
        <v>41</v>
      </c>
      <c r="N49" s="71"/>
      <c r="O49" s="61"/>
      <c r="P49" s="67">
        <f>SUM(P8:P48)</f>
        <v>0</v>
      </c>
      <c r="Q49" s="68">
        <f>SUM(Q8:Q48)</f>
        <v>0</v>
      </c>
    </row>
    <row r="50" spans="1:17" s="36" customFormat="1" ht="15.6" x14ac:dyDescent="0.3"/>
    <row r="51" spans="1:17" s="36" customFormat="1" ht="15.6" x14ac:dyDescent="0.3"/>
    <row r="52" spans="1:17" s="36" customFormat="1" ht="15.6" x14ac:dyDescent="0.3"/>
    <row r="53" spans="1:17" s="36" customFormat="1" ht="15.6" x14ac:dyDescent="0.3"/>
    <row r="54" spans="1:17" s="36" customFormat="1" ht="15.6" x14ac:dyDescent="0.3"/>
    <row r="55" spans="1:17" s="36" customFormat="1" ht="15.6" x14ac:dyDescent="0.3"/>
    <row r="56" spans="1:17" s="36" customFormat="1" ht="15.6" x14ac:dyDescent="0.3"/>
    <row r="57" spans="1:17" s="36" customFormat="1" ht="15.6" x14ac:dyDescent="0.3"/>
    <row r="58" spans="1:17" s="36" customFormat="1" ht="15.6" x14ac:dyDescent="0.3"/>
    <row r="59" spans="1:17" s="36" customFormat="1" ht="15.6" x14ac:dyDescent="0.3"/>
    <row r="60" spans="1:17" s="36" customFormat="1" ht="15.6" x14ac:dyDescent="0.3"/>
    <row r="61" spans="1:17" s="36" customFormat="1" ht="15.6" x14ac:dyDescent="0.3"/>
    <row r="62" spans="1:17" s="36" customFormat="1" ht="15.6" x14ac:dyDescent="0.3"/>
    <row r="63" spans="1:17" s="36" customFormat="1" ht="15.6" x14ac:dyDescent="0.3"/>
    <row r="64" spans="1:17" s="36" customFormat="1" ht="15.6" x14ac:dyDescent="0.3"/>
    <row r="65" s="36" customFormat="1" ht="15.6" x14ac:dyDescent="0.3"/>
    <row r="66" s="36" customFormat="1" ht="15.6" x14ac:dyDescent="0.3"/>
    <row r="67" s="36" customFormat="1" ht="15.6" x14ac:dyDescent="0.3"/>
    <row r="68" s="36" customFormat="1" ht="15.6" x14ac:dyDescent="0.3"/>
    <row r="69" s="36" customFormat="1" ht="15.6" x14ac:dyDescent="0.3"/>
    <row r="70" s="36" customFormat="1" ht="15.6" x14ac:dyDescent="0.3"/>
    <row r="71" s="36" customFormat="1" ht="15.6" x14ac:dyDescent="0.3"/>
    <row r="72" s="36" customFormat="1" ht="15.6" x14ac:dyDescent="0.3"/>
    <row r="73" s="36" customFormat="1" ht="15.6" x14ac:dyDescent="0.3"/>
    <row r="74" s="36" customFormat="1" ht="15.6" x14ac:dyDescent="0.3"/>
    <row r="75" s="36" customFormat="1" ht="15.6" x14ac:dyDescent="0.3"/>
    <row r="76" s="36" customFormat="1" ht="15.6" x14ac:dyDescent="0.3"/>
    <row r="77" s="36" customFormat="1" ht="15.6" x14ac:dyDescent="0.3"/>
    <row r="78" s="36" customFormat="1" ht="15.6" x14ac:dyDescent="0.3"/>
    <row r="79" s="36" customFormat="1" ht="15.6" x14ac:dyDescent="0.3"/>
    <row r="80" s="36" customFormat="1" ht="15.6" x14ac:dyDescent="0.3"/>
    <row r="81" s="36" customFormat="1" ht="15.6" x14ac:dyDescent="0.3"/>
    <row r="82" s="36" customFormat="1" ht="15.6" x14ac:dyDescent="0.3"/>
    <row r="83" s="36" customFormat="1" ht="15.6" x14ac:dyDescent="0.3"/>
    <row r="84" s="36" customFormat="1" ht="15.6" x14ac:dyDescent="0.3"/>
    <row r="85" s="36" customFormat="1" ht="15.6" x14ac:dyDescent="0.3"/>
    <row r="86" s="36" customFormat="1" ht="15.6" x14ac:dyDescent="0.3"/>
    <row r="87" s="36" customFormat="1" ht="15.6" x14ac:dyDescent="0.3"/>
    <row r="88" s="36" customFormat="1" ht="15.6" x14ac:dyDescent="0.3"/>
    <row r="89" s="36" customFormat="1" ht="15.6" x14ac:dyDescent="0.3"/>
    <row r="90" s="36" customFormat="1" ht="15.6" x14ac:dyDescent="0.3"/>
    <row r="91" s="36" customFormat="1" ht="15.6" x14ac:dyDescent="0.3"/>
    <row r="92" s="36" customFormat="1" ht="15.6" x14ac:dyDescent="0.3"/>
    <row r="93" s="36" customFormat="1" ht="15.6" x14ac:dyDescent="0.3"/>
    <row r="94" s="36" customFormat="1" ht="15.6" x14ac:dyDescent="0.3"/>
    <row r="95" s="36" customFormat="1" ht="15.6" x14ac:dyDescent="0.3"/>
    <row r="96" s="36" customFormat="1" ht="15.6" x14ac:dyDescent="0.3"/>
    <row r="97" s="36" customFormat="1" ht="15.6" x14ac:dyDescent="0.3"/>
    <row r="98" s="36" customFormat="1" ht="15.6" x14ac:dyDescent="0.3"/>
    <row r="99" s="36" customFormat="1" ht="15.6" x14ac:dyDescent="0.3"/>
    <row r="100" s="36" customFormat="1" ht="15.6" x14ac:dyDescent="0.3"/>
    <row r="101" s="36" customFormat="1" ht="15.6" x14ac:dyDescent="0.3"/>
    <row r="102" s="36" customFormat="1" ht="15.6" x14ac:dyDescent="0.3"/>
    <row r="103" s="36" customFormat="1" ht="15.6" x14ac:dyDescent="0.3"/>
    <row r="104" s="36" customFormat="1" ht="15.6" x14ac:dyDescent="0.3"/>
    <row r="105" s="36" customFormat="1" ht="15.6" x14ac:dyDescent="0.3"/>
    <row r="106" s="36" customFormat="1" ht="15.6" x14ac:dyDescent="0.3"/>
    <row r="107" s="36" customFormat="1" ht="15.6" x14ac:dyDescent="0.3"/>
    <row r="108" s="36" customFormat="1" ht="15.6" x14ac:dyDescent="0.3"/>
    <row r="109" s="36" customFormat="1" ht="15.6" x14ac:dyDescent="0.3"/>
    <row r="110" s="36" customFormat="1" ht="15.6" x14ac:dyDescent="0.3"/>
    <row r="111" s="36" customFormat="1" ht="15.6" x14ac:dyDescent="0.3"/>
    <row r="112" s="36" customFormat="1" ht="15.6" x14ac:dyDescent="0.3"/>
    <row r="113" s="36" customFormat="1" ht="15.6" x14ac:dyDescent="0.3"/>
    <row r="114" s="36" customFormat="1" ht="15.6" x14ac:dyDescent="0.3"/>
    <row r="115" s="36" customFormat="1" ht="15.6" x14ac:dyDescent="0.3"/>
    <row r="116" s="36" customFormat="1" ht="15.6" x14ac:dyDescent="0.3"/>
    <row r="117" s="36" customFormat="1" ht="15.6" x14ac:dyDescent="0.3"/>
    <row r="118" s="36" customFormat="1" ht="15.6" x14ac:dyDescent="0.3"/>
    <row r="119" s="36" customFormat="1" ht="15.6" x14ac:dyDescent="0.3"/>
    <row r="120" s="36" customFormat="1" ht="15.6" x14ac:dyDescent="0.3"/>
    <row r="121" s="36" customFormat="1" ht="15.6" x14ac:dyDescent="0.3"/>
    <row r="122" s="36" customFormat="1" ht="15.6" x14ac:dyDescent="0.3"/>
    <row r="123" s="36" customFormat="1" ht="15.6" x14ac:dyDescent="0.3"/>
    <row r="124" s="36" customFormat="1" ht="15.6" x14ac:dyDescent="0.3"/>
    <row r="125" s="36" customFormat="1" ht="15.6" x14ac:dyDescent="0.3"/>
    <row r="126" s="36" customFormat="1" ht="15.6" x14ac:dyDescent="0.3"/>
    <row r="127" s="36" customFormat="1" ht="15.6" x14ac:dyDescent="0.3"/>
    <row r="128" s="36" customFormat="1" ht="15.6" x14ac:dyDescent="0.3"/>
    <row r="129" s="36" customFormat="1" ht="15.6" x14ac:dyDescent="0.3"/>
    <row r="130" s="36" customFormat="1" ht="15.6" x14ac:dyDescent="0.3"/>
    <row r="131" s="36" customFormat="1" ht="15.6" x14ac:dyDescent="0.3"/>
    <row r="132" s="36" customFormat="1" ht="15.6" x14ac:dyDescent="0.3"/>
    <row r="133" s="36" customFormat="1" ht="15.6" x14ac:dyDescent="0.3"/>
    <row r="134" s="36" customFormat="1" ht="15.6" x14ac:dyDescent="0.3"/>
    <row r="135" s="36" customFormat="1" ht="15.6" x14ac:dyDescent="0.3"/>
    <row r="136" s="36" customFormat="1" ht="15.6" x14ac:dyDescent="0.3"/>
    <row r="137" s="36" customFormat="1" ht="15.6" x14ac:dyDescent="0.3"/>
    <row r="138" s="36" customFormat="1" ht="15.6" x14ac:dyDescent="0.3"/>
    <row r="139" s="36" customFormat="1" ht="15.6" x14ac:dyDescent="0.3"/>
    <row r="140" s="36" customFormat="1" ht="15.6" x14ac:dyDescent="0.3"/>
    <row r="141" s="36" customFormat="1" ht="15.6" x14ac:dyDescent="0.3"/>
    <row r="142" s="36" customFormat="1" ht="15.6" x14ac:dyDescent="0.3"/>
    <row r="143" s="36" customFormat="1" ht="15.6" x14ac:dyDescent="0.3"/>
    <row r="144" s="36" customFormat="1" ht="15.6" x14ac:dyDescent="0.3"/>
    <row r="145" s="36" customFormat="1" ht="15.6" x14ac:dyDescent="0.3"/>
    <row r="146" s="36" customFormat="1" ht="15.6" x14ac:dyDescent="0.3"/>
    <row r="147" s="36" customFormat="1" ht="15.6" x14ac:dyDescent="0.3"/>
    <row r="148" s="36" customFormat="1" ht="15.6" x14ac:dyDescent="0.3"/>
    <row r="149" s="36" customFormat="1" ht="15.6" x14ac:dyDescent="0.3"/>
    <row r="150" s="36" customFormat="1" ht="15.6" x14ac:dyDescent="0.3"/>
    <row r="151" s="36" customFormat="1" ht="15.6" x14ac:dyDescent="0.3"/>
    <row r="152" s="36" customFormat="1" ht="15.6" x14ac:dyDescent="0.3"/>
    <row r="153" s="36" customFormat="1" ht="15.6" x14ac:dyDescent="0.3"/>
    <row r="154" s="36" customFormat="1" ht="15.6" x14ac:dyDescent="0.3"/>
    <row r="155" s="36" customFormat="1" ht="15.6" x14ac:dyDescent="0.3"/>
    <row r="156" s="36" customFormat="1" ht="15.6" x14ac:dyDescent="0.3"/>
    <row r="157" s="36" customFormat="1" ht="15.6" x14ac:dyDescent="0.3"/>
    <row r="158" s="36" customFormat="1" ht="15.6" x14ac:dyDescent="0.3"/>
    <row r="159" s="36" customFormat="1" ht="15.6" x14ac:dyDescent="0.3"/>
    <row r="160" s="36" customFormat="1" ht="15.6" x14ac:dyDescent="0.3"/>
    <row r="161" s="36" customFormat="1" ht="15.6" x14ac:dyDescent="0.3"/>
    <row r="162" s="36" customFormat="1" ht="15.6" x14ac:dyDescent="0.3"/>
    <row r="163" s="36" customFormat="1" ht="15.6" x14ac:dyDescent="0.3"/>
    <row r="164" s="36" customFormat="1" ht="15.6" x14ac:dyDescent="0.3"/>
    <row r="165" s="36" customFormat="1" ht="15.6" x14ac:dyDescent="0.3"/>
    <row r="166" s="36" customFormat="1" ht="15.6" x14ac:dyDescent="0.3"/>
    <row r="167" s="36" customFormat="1" ht="15.6" x14ac:dyDescent="0.3"/>
    <row r="168" s="36" customFormat="1" ht="15.6" x14ac:dyDescent="0.3"/>
    <row r="169" s="36" customFormat="1" ht="15.6" x14ac:dyDescent="0.3"/>
    <row r="170" s="36" customFormat="1" ht="15.6" x14ac:dyDescent="0.3"/>
    <row r="171" s="36" customFormat="1" ht="15.6" x14ac:dyDescent="0.3"/>
    <row r="172" s="36" customFormat="1" ht="15.6" x14ac:dyDescent="0.3"/>
    <row r="173" s="36" customFormat="1" ht="15.6" x14ac:dyDescent="0.3"/>
    <row r="174" s="36" customFormat="1" ht="15.6" x14ac:dyDescent="0.3"/>
    <row r="175" s="36" customFormat="1" ht="15.6" x14ac:dyDescent="0.3"/>
    <row r="176" s="36" customFormat="1" ht="15.6" x14ac:dyDescent="0.3"/>
    <row r="177" s="36" customFormat="1" ht="15.6" x14ac:dyDescent="0.3"/>
    <row r="178" s="36" customFormat="1" ht="15.6" x14ac:dyDescent="0.3"/>
    <row r="179" s="36" customFormat="1" ht="15.6" x14ac:dyDescent="0.3"/>
    <row r="180" s="36" customFormat="1" ht="15.6" x14ac:dyDescent="0.3"/>
    <row r="181" s="36" customFormat="1" ht="15.6" x14ac:dyDescent="0.3"/>
    <row r="182" s="36" customFormat="1" ht="15.6" x14ac:dyDescent="0.3"/>
    <row r="183" s="36" customFormat="1" ht="15.6" x14ac:dyDescent="0.3"/>
    <row r="184" s="36" customFormat="1" ht="15.6" x14ac:dyDescent="0.3"/>
    <row r="185" s="36" customFormat="1" ht="15.6" x14ac:dyDescent="0.3"/>
    <row r="186" s="36" customFormat="1" ht="15.6" x14ac:dyDescent="0.3"/>
    <row r="187" s="36" customFormat="1" ht="15.6" x14ac:dyDescent="0.3"/>
    <row r="188" s="36" customFormat="1" ht="15.6" x14ac:dyDescent="0.3"/>
    <row r="189" s="36" customFormat="1" ht="15.6" x14ac:dyDescent="0.3"/>
    <row r="190" s="36" customFormat="1" ht="15.6" x14ac:dyDescent="0.3"/>
    <row r="191" s="36" customFormat="1" ht="15.6" x14ac:dyDescent="0.3"/>
    <row r="192" s="36" customFormat="1" ht="15.6" x14ac:dyDescent="0.3"/>
    <row r="193" s="36" customFormat="1" ht="15.6" x14ac:dyDescent="0.3"/>
    <row r="194" s="36" customFormat="1" ht="15.6" x14ac:dyDescent="0.3"/>
    <row r="195" s="36" customFormat="1" ht="15.6" x14ac:dyDescent="0.3"/>
    <row r="196" s="36" customFormat="1" ht="15.6" x14ac:dyDescent="0.3"/>
    <row r="197" s="36" customFormat="1" ht="15.6" x14ac:dyDescent="0.3"/>
    <row r="198" s="36" customFormat="1" ht="15.6" x14ac:dyDescent="0.3"/>
    <row r="199" s="36" customFormat="1" ht="15.6" x14ac:dyDescent="0.3"/>
    <row r="200" s="36" customFormat="1" ht="15.6" x14ac:dyDescent="0.3"/>
    <row r="201" s="36" customFormat="1" ht="15.6" x14ac:dyDescent="0.3"/>
    <row r="202" s="36" customFormat="1" ht="15.6" x14ac:dyDescent="0.3"/>
    <row r="203" s="36" customFormat="1" ht="15.6" x14ac:dyDescent="0.3"/>
    <row r="204" s="36" customFormat="1" ht="15.6" x14ac:dyDescent="0.3"/>
    <row r="205" s="36" customFormat="1" ht="15.6" x14ac:dyDescent="0.3"/>
    <row r="206" s="36" customFormat="1" ht="15.6" x14ac:dyDescent="0.3"/>
    <row r="207" s="36" customFormat="1" ht="15.6" x14ac:dyDescent="0.3"/>
    <row r="208" s="36" customFormat="1" ht="15.6" x14ac:dyDescent="0.3"/>
    <row r="209" s="36" customFormat="1" ht="15.6" x14ac:dyDescent="0.3"/>
    <row r="210" s="36" customFormat="1" ht="15.6" x14ac:dyDescent="0.3"/>
    <row r="211" s="36" customFormat="1" ht="15.6" x14ac:dyDescent="0.3"/>
    <row r="212" s="36" customFormat="1" ht="15.6" x14ac:dyDescent="0.3"/>
    <row r="213" s="36" customFormat="1" ht="15.6" x14ac:dyDescent="0.3"/>
    <row r="214" s="36" customFormat="1" ht="15.6" x14ac:dyDescent="0.3"/>
    <row r="215" s="36" customFormat="1" ht="15.6" x14ac:dyDescent="0.3"/>
    <row r="216" s="36" customFormat="1" ht="15.6" x14ac:dyDescent="0.3"/>
    <row r="217" s="36" customFormat="1" ht="15.6" x14ac:dyDescent="0.3"/>
    <row r="218" s="36" customFormat="1" ht="15.6" x14ac:dyDescent="0.3"/>
    <row r="219" s="36" customFormat="1" ht="15.6" x14ac:dyDescent="0.3"/>
    <row r="220" s="36" customFormat="1" ht="15.6" x14ac:dyDescent="0.3"/>
    <row r="221" s="36" customFormat="1" ht="15.6" x14ac:dyDescent="0.3"/>
    <row r="222" s="36" customFormat="1" ht="15.6" x14ac:dyDescent="0.3"/>
    <row r="223" s="36" customFormat="1" ht="15.6" x14ac:dyDescent="0.3"/>
    <row r="224" s="36" customFormat="1" ht="15.6" x14ac:dyDescent="0.3"/>
    <row r="225" s="36" customFormat="1" ht="15.6" x14ac:dyDescent="0.3"/>
    <row r="226" s="36" customFormat="1" ht="15.6" x14ac:dyDescent="0.3"/>
    <row r="227" s="36" customFormat="1" ht="15.6" x14ac:dyDescent="0.3"/>
    <row r="228" s="36" customFormat="1" ht="15.6" x14ac:dyDescent="0.3"/>
    <row r="229" s="36" customFormat="1" ht="15.6" x14ac:dyDescent="0.3"/>
  </sheetData>
  <sheetProtection algorithmName="SHA-512" hashValue="XSc8E9fWdJsz7oAVCIJuPAwGHnLiU3r0E8LmfAFNTgmoFHUhio9wzJFHq2lo65z3jGEsB6+ZigeYsTNblkwU1g==" saltValue="V0CqfSzYuxJVaZ5HTMyDfQ==" spinCount="100000" sheet="1" formatColumns="0" formatRows="0"/>
  <protectedRanges>
    <protectedRange algorithmName="SHA-512" hashValue="vfn4Tza5U/wE7e4Fl5r4P9BDVZjdJMmdUpPalC8p+GtcJvUc9NIjV+Jfpp3EacYGQ4yBOBU74cPZB+RoOwGT4A==" saltValue="mAfg5OrtwqAmhB5BfqhBlw==" spinCount="100000" sqref="J8:K48" name="Bereich1"/>
  </protectedRanges>
  <mergeCells count="10">
    <mergeCell ref="A1:Q1"/>
    <mergeCell ref="A2:Q2"/>
    <mergeCell ref="B4:L4"/>
    <mergeCell ref="G5:L5"/>
    <mergeCell ref="G6:L6"/>
    <mergeCell ref="M4:Q4"/>
    <mergeCell ref="M5:Q5"/>
    <mergeCell ref="M6:Q6"/>
    <mergeCell ref="B6:F6"/>
    <mergeCell ref="B5:F5"/>
  </mergeCells>
  <pageMargins left="0.7" right="0.7" top="0.78740157499999996" bottom="0.78740157499999996" header="0.3" footer="0.3"/>
  <pageSetup paperSize="9" orientation="portrait" verticalDpi="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C14"/>
  <sheetViews>
    <sheetView workbookViewId="0">
      <selection activeCell="B10" sqref="B10"/>
    </sheetView>
  </sheetViews>
  <sheetFormatPr baseColWidth="10" defaultRowHeight="14.4" x14ac:dyDescent="0.3"/>
  <cols>
    <col min="1" max="1" width="37.44140625" customWidth="1"/>
    <col min="2" max="2" width="93.88671875" customWidth="1"/>
  </cols>
  <sheetData>
    <row r="1" spans="1:29" ht="25.8" x14ac:dyDescent="0.3">
      <c r="A1" s="88" t="s">
        <v>17</v>
      </c>
      <c r="B1" s="88"/>
      <c r="C1" s="25"/>
      <c r="D1" s="25"/>
      <c r="E1" s="25"/>
      <c r="F1" s="25"/>
      <c r="G1" s="25"/>
      <c r="H1" s="25"/>
      <c r="I1" s="25"/>
      <c r="J1" s="25"/>
      <c r="K1" s="25"/>
      <c r="L1" s="25"/>
      <c r="M1" s="25"/>
      <c r="N1" s="25"/>
      <c r="O1" s="25"/>
      <c r="P1" s="25"/>
      <c r="Q1" s="25"/>
      <c r="R1" s="25"/>
      <c r="S1" s="25"/>
      <c r="T1" s="25"/>
      <c r="U1" s="25"/>
      <c r="V1" s="25"/>
      <c r="W1" s="25"/>
      <c r="X1" s="25"/>
      <c r="Y1" s="25"/>
      <c r="Z1" s="25"/>
      <c r="AA1" s="25"/>
      <c r="AB1" s="25"/>
      <c r="AC1" s="25"/>
    </row>
    <row r="2" spans="1:29" s="2" customFormat="1" ht="26.25" customHeight="1" x14ac:dyDescent="0.3">
      <c r="A2" s="89" t="s">
        <v>44</v>
      </c>
      <c r="B2" s="89"/>
      <c r="C2" s="26"/>
      <c r="D2" s="26"/>
      <c r="E2" s="26"/>
      <c r="F2" s="26"/>
      <c r="G2" s="26"/>
      <c r="H2" s="26"/>
      <c r="I2" s="26"/>
      <c r="J2" s="26"/>
      <c r="K2" s="26"/>
      <c r="L2" s="26"/>
      <c r="M2" s="26"/>
      <c r="N2" s="26"/>
      <c r="O2" s="26"/>
      <c r="P2" s="26"/>
      <c r="Q2" s="26"/>
      <c r="R2" s="26"/>
      <c r="S2" s="26"/>
      <c r="T2" s="26"/>
      <c r="U2" s="26"/>
      <c r="V2" s="26"/>
      <c r="W2" s="26"/>
      <c r="X2" s="26"/>
      <c r="Y2" s="26"/>
      <c r="Z2" s="26"/>
      <c r="AA2" s="26"/>
      <c r="AB2" s="26"/>
      <c r="AC2" s="26"/>
    </row>
    <row r="3" spans="1:29" s="1" customFormat="1" ht="18.75" customHeight="1" x14ac:dyDescent="0.3">
      <c r="A3"/>
      <c r="B3"/>
      <c r="C3"/>
      <c r="D3"/>
      <c r="E3"/>
      <c r="F3"/>
      <c r="G3"/>
      <c r="H3"/>
      <c r="I3"/>
      <c r="J3"/>
      <c r="K3"/>
      <c r="L3"/>
      <c r="M3"/>
      <c r="N3"/>
      <c r="O3"/>
      <c r="P3"/>
      <c r="Q3"/>
      <c r="R3"/>
      <c r="S3"/>
      <c r="T3"/>
      <c r="U3"/>
      <c r="V3"/>
      <c r="W3"/>
      <c r="X3"/>
      <c r="Y3"/>
      <c r="Z3"/>
      <c r="AA3"/>
      <c r="AB3"/>
      <c r="AC3"/>
    </row>
    <row r="4" spans="1:29" s="1" customFormat="1" ht="56.25" customHeight="1" x14ac:dyDescent="0.3">
      <c r="A4" s="31" t="s">
        <v>36</v>
      </c>
      <c r="B4" s="57" t="s">
        <v>37</v>
      </c>
      <c r="C4" s="56"/>
      <c r="D4" s="56"/>
      <c r="E4" s="56"/>
      <c r="F4" s="56"/>
      <c r="G4" s="56"/>
      <c r="H4" s="56"/>
      <c r="I4" s="56"/>
      <c r="J4" s="56"/>
      <c r="K4" s="56"/>
      <c r="L4" s="56"/>
      <c r="M4" s="56"/>
      <c r="N4" s="56"/>
      <c r="O4" s="56"/>
      <c r="P4" s="56"/>
      <c r="Q4" s="56"/>
      <c r="R4" s="56"/>
      <c r="S4" s="56"/>
      <c r="T4" s="56"/>
      <c r="U4" s="56"/>
      <c r="V4" s="56"/>
      <c r="W4" s="56"/>
      <c r="X4" s="56"/>
      <c r="Y4" s="56"/>
      <c r="Z4" s="56"/>
      <c r="AA4" s="56"/>
      <c r="AB4" s="56"/>
      <c r="AC4" s="56"/>
    </row>
    <row r="5" spans="1:29" s="2" customFormat="1" ht="109.2" x14ac:dyDescent="0.3">
      <c r="A5" s="31" t="s">
        <v>22</v>
      </c>
      <c r="B5" s="32" t="s">
        <v>45</v>
      </c>
      <c r="C5" s="27"/>
      <c r="D5" s="27"/>
      <c r="E5" s="27"/>
      <c r="F5" s="27"/>
      <c r="G5" s="27"/>
      <c r="H5" s="27"/>
      <c r="I5" s="27"/>
      <c r="J5" s="27"/>
      <c r="K5" s="27"/>
      <c r="L5" s="27"/>
      <c r="M5" s="27"/>
      <c r="N5" s="27"/>
      <c r="O5" s="27"/>
      <c r="P5" s="27"/>
      <c r="Q5" s="27"/>
      <c r="R5" s="27"/>
      <c r="S5" s="27"/>
      <c r="T5" s="27"/>
      <c r="U5" s="27"/>
      <c r="V5" s="27"/>
      <c r="W5" s="27"/>
      <c r="X5" s="27"/>
      <c r="Y5" s="27"/>
      <c r="Z5" s="27"/>
      <c r="AA5" s="27"/>
      <c r="AB5" s="27"/>
      <c r="AC5" s="27"/>
    </row>
    <row r="6" spans="1:29" s="2" customFormat="1" ht="31.2" x14ac:dyDescent="0.3">
      <c r="A6" s="31" t="s">
        <v>35</v>
      </c>
      <c r="B6" s="32" t="s">
        <v>46</v>
      </c>
      <c r="C6" s="27"/>
      <c r="D6" s="27"/>
      <c r="E6" s="27"/>
      <c r="F6" s="27"/>
      <c r="G6" s="27"/>
      <c r="H6" s="27"/>
      <c r="I6" s="27"/>
      <c r="J6" s="27"/>
      <c r="K6" s="27"/>
      <c r="L6" s="27"/>
      <c r="M6" s="27"/>
      <c r="N6" s="27"/>
      <c r="O6" s="27"/>
      <c r="P6" s="27"/>
      <c r="Q6" s="27"/>
      <c r="R6" s="27"/>
      <c r="S6" s="27"/>
      <c r="T6" s="27"/>
      <c r="U6" s="27"/>
      <c r="V6" s="27"/>
      <c r="W6" s="27"/>
      <c r="X6" s="27"/>
      <c r="Y6" s="27"/>
      <c r="Z6" s="27"/>
      <c r="AA6" s="27"/>
      <c r="AB6" s="27"/>
      <c r="AC6" s="27"/>
    </row>
    <row r="7" spans="1:29" s="1" customFormat="1" ht="124.8" x14ac:dyDescent="0.3">
      <c r="A7" s="31" t="s">
        <v>38</v>
      </c>
      <c r="B7" s="34" t="s">
        <v>47</v>
      </c>
      <c r="C7" s="29"/>
      <c r="D7" s="29"/>
      <c r="E7" s="29"/>
      <c r="F7" s="29"/>
      <c r="G7" s="29"/>
      <c r="H7" s="29"/>
      <c r="I7" s="29"/>
      <c r="J7" s="29"/>
      <c r="K7" s="29"/>
      <c r="L7" s="29"/>
      <c r="M7" s="29"/>
      <c r="N7" s="29"/>
      <c r="O7" s="29"/>
      <c r="P7" s="29"/>
      <c r="Q7" s="29"/>
      <c r="R7" s="29"/>
      <c r="S7" s="29"/>
      <c r="T7" s="29"/>
      <c r="U7" s="29"/>
      <c r="V7" s="29"/>
      <c r="W7" s="29"/>
      <c r="X7" s="29"/>
      <c r="Y7" s="29"/>
      <c r="Z7" s="29"/>
      <c r="AA7" s="29"/>
      <c r="AB7" s="29"/>
      <c r="AC7" s="29"/>
    </row>
    <row r="8" spans="1:29" ht="62.4" x14ac:dyDescent="0.3">
      <c r="A8" s="31" t="s">
        <v>23</v>
      </c>
      <c r="B8" s="32" t="s">
        <v>39</v>
      </c>
      <c r="C8" s="30"/>
      <c r="D8" s="30"/>
      <c r="E8" s="30"/>
      <c r="F8" s="30"/>
      <c r="G8" s="30"/>
      <c r="H8" s="30"/>
      <c r="I8" s="30"/>
      <c r="J8" s="30"/>
      <c r="K8" s="30"/>
      <c r="L8" s="30"/>
      <c r="M8" s="30"/>
      <c r="N8" s="30"/>
      <c r="O8" s="30"/>
      <c r="P8" s="30"/>
      <c r="Q8" s="30"/>
      <c r="R8" s="30"/>
      <c r="S8" s="30"/>
      <c r="T8" s="30"/>
      <c r="U8" s="30"/>
      <c r="V8" s="30"/>
      <c r="W8" s="30"/>
      <c r="X8" s="30"/>
      <c r="Y8" s="30"/>
      <c r="Z8" s="30"/>
      <c r="AA8" s="30"/>
      <c r="AB8" s="30"/>
      <c r="AC8" s="30"/>
    </row>
    <row r="9" spans="1:29" ht="71.25" customHeight="1" x14ac:dyDescent="0.3">
      <c r="A9" s="31" t="s">
        <v>24</v>
      </c>
      <c r="B9" s="32" t="s">
        <v>48</v>
      </c>
      <c r="C9" s="28"/>
      <c r="D9" s="28"/>
      <c r="E9" s="28"/>
      <c r="F9" s="28"/>
      <c r="G9" s="28"/>
      <c r="H9" s="28"/>
      <c r="I9" s="28"/>
      <c r="J9" s="28"/>
      <c r="K9" s="28"/>
      <c r="L9" s="28"/>
      <c r="M9" s="28"/>
      <c r="N9" s="28"/>
      <c r="O9" s="28"/>
      <c r="P9" s="28"/>
      <c r="Q9" s="28"/>
      <c r="R9" s="28"/>
      <c r="S9" s="28"/>
      <c r="T9" s="28"/>
      <c r="U9" s="28"/>
      <c r="V9" s="28"/>
      <c r="W9" s="28"/>
      <c r="X9" s="28"/>
      <c r="Y9" s="28"/>
      <c r="Z9" s="28"/>
      <c r="AA9" s="28"/>
      <c r="AB9" s="28"/>
      <c r="AC9" s="28"/>
    </row>
    <row r="10" spans="1:29" s="1" customFormat="1" ht="57.6" x14ac:dyDescent="0.3">
      <c r="A10" s="31" t="s">
        <v>25</v>
      </c>
      <c r="B10" s="33" t="s">
        <v>40</v>
      </c>
      <c r="C10"/>
      <c r="D10"/>
      <c r="E10"/>
      <c r="F10"/>
      <c r="G10"/>
      <c r="H10"/>
      <c r="I10"/>
      <c r="J10"/>
      <c r="K10"/>
      <c r="L10"/>
      <c r="M10"/>
      <c r="N10"/>
      <c r="O10"/>
      <c r="P10"/>
      <c r="Q10"/>
      <c r="R10"/>
      <c r="S10"/>
      <c r="T10"/>
      <c r="U10"/>
      <c r="V10"/>
      <c r="W10"/>
      <c r="X10"/>
      <c r="Y10"/>
      <c r="Z10"/>
      <c r="AA10"/>
      <c r="AB10"/>
      <c r="AC10"/>
    </row>
    <row r="11" spans="1:29" s="1" customFormat="1" ht="15.6" x14ac:dyDescent="0.3">
      <c r="A11"/>
      <c r="B11"/>
      <c r="C11"/>
      <c r="D11"/>
      <c r="E11"/>
      <c r="F11"/>
      <c r="G11"/>
      <c r="H11"/>
      <c r="I11"/>
      <c r="J11"/>
      <c r="K11"/>
      <c r="L11"/>
      <c r="M11"/>
      <c r="N11"/>
      <c r="O11"/>
      <c r="P11"/>
      <c r="Q11"/>
      <c r="R11"/>
      <c r="S11"/>
      <c r="T11"/>
      <c r="U11"/>
      <c r="V11"/>
      <c r="W11"/>
      <c r="X11"/>
      <c r="Y11"/>
      <c r="Z11"/>
      <c r="AA11"/>
      <c r="AB11"/>
      <c r="AC11"/>
    </row>
    <row r="12" spans="1:29" s="1" customFormat="1" ht="15.6" x14ac:dyDescent="0.3"/>
    <row r="13" spans="1:29" ht="15.6" x14ac:dyDescent="0.3">
      <c r="A13" s="1"/>
      <c r="B13" s="1"/>
      <c r="C13" s="1"/>
      <c r="D13" s="1"/>
      <c r="E13" s="1"/>
      <c r="F13" s="1"/>
      <c r="G13" s="1"/>
      <c r="H13" s="1"/>
      <c r="I13" s="1"/>
      <c r="J13" s="1"/>
      <c r="K13" s="1"/>
      <c r="L13" s="1"/>
      <c r="M13" s="1"/>
      <c r="N13" s="1"/>
      <c r="O13" s="1"/>
      <c r="P13" s="1"/>
      <c r="Q13" s="1"/>
      <c r="R13" s="1"/>
      <c r="S13" s="1"/>
      <c r="T13" s="1"/>
      <c r="U13" s="1"/>
      <c r="V13" s="1"/>
      <c r="W13" s="1"/>
      <c r="X13" s="1"/>
      <c r="Y13" s="1"/>
      <c r="Z13" s="1"/>
      <c r="AA13" s="1"/>
      <c r="AB13" s="1"/>
      <c r="AC13" s="1"/>
    </row>
    <row r="14" spans="1:29" ht="15.6" x14ac:dyDescent="0.3">
      <c r="A14" s="1"/>
      <c r="B14" s="1"/>
      <c r="C14" s="1"/>
      <c r="D14" s="1"/>
      <c r="E14" s="1"/>
      <c r="F14" s="1"/>
      <c r="G14" s="1"/>
      <c r="H14" s="1"/>
      <c r="I14" s="1"/>
      <c r="J14" s="1"/>
      <c r="K14" s="1"/>
      <c r="L14" s="1"/>
      <c r="M14" s="1"/>
      <c r="N14" s="1"/>
      <c r="O14" s="1"/>
      <c r="P14" s="1"/>
      <c r="Q14" s="1"/>
      <c r="R14" s="1"/>
      <c r="S14" s="1"/>
      <c r="T14" s="1"/>
      <c r="U14" s="1"/>
      <c r="V14" s="1"/>
      <c r="W14" s="1"/>
      <c r="X14" s="1"/>
      <c r="Y14" s="1"/>
      <c r="Z14" s="1"/>
      <c r="AA14" s="1"/>
      <c r="AB14" s="1"/>
      <c r="AC14" s="1"/>
    </row>
  </sheetData>
  <mergeCells count="2">
    <mergeCell ref="A1:B1"/>
    <mergeCell ref="A2:B2"/>
  </mergeCells>
  <pageMargins left="0.7" right="0.7" top="0.78740157499999996" bottom="0.78740157499999996" header="0.3" footer="0.3"/>
  <pageSetup paperSize="9" orientation="portrait" verticalDpi="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f:fields xmlns:f="http://schemas.fabasoft.com/folio/2007/fields" catsources=""/>
</file>

<file path=customXml/itemProps1.xml><?xml version="1.0" encoding="utf-8"?>
<ds:datastoreItem xmlns:ds="http://schemas.openxmlformats.org/officeDocument/2006/customXml" ds:itemID="{4E8A9591-F074-446B-902F-511FF79C122F}">
  <ds:schemaRefs>
    <ds:schemaRef ds:uri="http://schemas.fabasoft.com/folio/2007/fields"/>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3</vt:i4>
      </vt:variant>
    </vt:vector>
  </HeadingPairs>
  <TitlesOfParts>
    <vt:vector size="3" baseType="lpstr">
      <vt:lpstr>Übersicht</vt:lpstr>
      <vt:lpstr>Erhebungsblatt</vt:lpstr>
      <vt:lpstr>Erläuterungen</vt:lpstr>
    </vt:vector>
  </TitlesOfParts>
  <Company>Amt der NÖ Landesregierung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Stattler Ursula (GS3)</dc:creator>
  <cp:lastModifiedBy>Petra Kozisnik, BSc</cp:lastModifiedBy>
  <dcterms:created xsi:type="dcterms:W3CDTF">2024-09-23T14:05:56Z</dcterms:created>
  <dcterms:modified xsi:type="dcterms:W3CDTF">2026-04-17T16:49:07Z</dcterms:modified>
</cp:coreProperties>
</file>